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bwall\Dropbox\LatticeConsulting\LatticeClients\NZN Trust\Websites\CommunityNet website\Contributions from organisations\SocialLink\"/>
    </mc:Choice>
  </mc:AlternateContent>
  <xr:revisionPtr revIDLastSave="0" documentId="8_{A7978CF1-11BA-4C89-9487-5D0454C6670F}" xr6:coauthVersionLast="47" xr6:coauthVersionMax="47" xr10:uidLastSave="{00000000-0000-0000-0000-000000000000}"/>
  <bookViews>
    <workbookView xWindow="28680" yWindow="360" windowWidth="25440" windowHeight="15270" activeTab="1" xr2:uid="{00000000-000D-0000-FFFF-FFFF00000000}"/>
  </bookViews>
  <sheets>
    <sheet name="Instructions" sheetId="4" r:id="rId1"/>
    <sheet name="Annual Operating Budget Input " sheetId="1" r:id="rId2"/>
    <sheet name="Dropdown Selections" sheetId="5" r:id="rId3"/>
    <sheet name="Annual Operating Budget + CPI"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G55" i="3"/>
  <c r="A49" i="3"/>
  <c r="A50" i="3"/>
  <c r="A51" i="3"/>
  <c r="A46" i="3"/>
  <c r="A47" i="3"/>
  <c r="A48" i="3"/>
  <c r="A26" i="3"/>
  <c r="A27" i="3"/>
  <c r="A28" i="3"/>
  <c r="A29" i="3"/>
  <c r="A30" i="3"/>
  <c r="A31" i="3"/>
  <c r="A32" i="3"/>
  <c r="A33" i="3"/>
  <c r="A34" i="3"/>
  <c r="A35" i="3"/>
  <c r="A36" i="3"/>
  <c r="A37" i="3"/>
  <c r="A38" i="3"/>
  <c r="A39" i="3"/>
  <c r="A40" i="3"/>
  <c r="A41" i="3"/>
  <c r="A42" i="3"/>
  <c r="A43" i="3"/>
  <c r="A44" i="3"/>
  <c r="A45" i="3"/>
  <c r="A25" i="3"/>
  <c r="M15" i="3"/>
  <c r="M16" i="3"/>
  <c r="M17" i="3"/>
  <c r="M18" i="3"/>
  <c r="M19" i="3"/>
  <c r="M20" i="3"/>
  <c r="M21" i="3"/>
  <c r="L15" i="3"/>
  <c r="L16" i="3"/>
  <c r="L17" i="3"/>
  <c r="L18" i="3"/>
  <c r="L19" i="3"/>
  <c r="L20" i="3"/>
  <c r="L21" i="3"/>
  <c r="K15" i="3"/>
  <c r="K16" i="3"/>
  <c r="K17" i="3"/>
  <c r="K18" i="3"/>
  <c r="K19" i="3"/>
  <c r="K20" i="3"/>
  <c r="K21" i="3"/>
  <c r="J15" i="3"/>
  <c r="J16" i="3"/>
  <c r="J17" i="3"/>
  <c r="J18" i="3"/>
  <c r="J19" i="3"/>
  <c r="J20" i="3"/>
  <c r="J21" i="3"/>
  <c r="I15" i="3"/>
  <c r="I16" i="3"/>
  <c r="I17" i="3"/>
  <c r="I18" i="3"/>
  <c r="I19" i="3"/>
  <c r="I20" i="3"/>
  <c r="I21" i="3"/>
  <c r="H15" i="3"/>
  <c r="H16" i="3"/>
  <c r="H17" i="3"/>
  <c r="H18" i="3"/>
  <c r="H19" i="3"/>
  <c r="H20" i="3"/>
  <c r="H21" i="3"/>
  <c r="G15" i="3"/>
  <c r="G16" i="3"/>
  <c r="G17" i="3"/>
  <c r="G18" i="3"/>
  <c r="G19" i="3"/>
  <c r="G20" i="3"/>
  <c r="G21" i="3"/>
  <c r="F15" i="3"/>
  <c r="F16" i="3"/>
  <c r="F17" i="3"/>
  <c r="F18" i="3"/>
  <c r="F19" i="3"/>
  <c r="F20" i="3"/>
  <c r="E15" i="3"/>
  <c r="E16" i="3"/>
  <c r="E17" i="3"/>
  <c r="E18" i="3"/>
  <c r="E19" i="3"/>
  <c r="E20" i="3"/>
  <c r="D15" i="3"/>
  <c r="D16" i="3"/>
  <c r="D17" i="3"/>
  <c r="D18" i="3"/>
  <c r="D19" i="3"/>
  <c r="D20" i="3"/>
  <c r="D21" i="3"/>
  <c r="C15" i="3"/>
  <c r="C16" i="3"/>
  <c r="C17" i="3"/>
  <c r="C18" i="3"/>
  <c r="C19" i="3"/>
  <c r="C20" i="3"/>
  <c r="C21" i="3"/>
  <c r="B15" i="3"/>
  <c r="B16" i="3"/>
  <c r="B17" i="3"/>
  <c r="B18" i="3"/>
  <c r="B19" i="3"/>
  <c r="B20" i="3"/>
  <c r="B21" i="3"/>
  <c r="A15" i="3"/>
  <c r="A16" i="3"/>
  <c r="A17" i="3"/>
  <c r="A18" i="3"/>
  <c r="A19" i="3"/>
  <c r="A20" i="3"/>
  <c r="A21" i="3"/>
  <c r="A14" i="3"/>
  <c r="A4" i="3"/>
  <c r="A5" i="3"/>
  <c r="A6" i="3"/>
  <c r="A7" i="3"/>
  <c r="A8" i="3"/>
  <c r="A9" i="3"/>
  <c r="A10" i="3"/>
  <c r="A11" i="3"/>
  <c r="A3" i="3"/>
  <c r="M1" i="3"/>
  <c r="L1" i="3"/>
  <c r="K1" i="3"/>
  <c r="J1" i="3"/>
  <c r="I1" i="3"/>
  <c r="H1" i="3"/>
  <c r="G1" i="3"/>
  <c r="F1" i="3"/>
  <c r="E1" i="3"/>
  <c r="D1" i="3"/>
  <c r="C1" i="3"/>
  <c r="B1" i="3"/>
  <c r="B56" i="1"/>
  <c r="W45" i="1" s="1"/>
  <c r="L44" i="3" s="1"/>
  <c r="Z26" i="1"/>
  <c r="B51" i="1"/>
  <c r="D51" i="1"/>
  <c r="D53" i="1" s="1"/>
  <c r="Z28" i="1"/>
  <c r="Z29" i="1"/>
  <c r="Z30" i="1"/>
  <c r="Z31" i="1"/>
  <c r="Z32" i="1"/>
  <c r="Z33" i="1"/>
  <c r="Z34" i="1"/>
  <c r="Z35" i="1"/>
  <c r="Z36" i="1"/>
  <c r="Z37" i="1"/>
  <c r="Z38" i="1"/>
  <c r="Z39" i="1"/>
  <c r="Z40" i="1"/>
  <c r="Z41" i="1"/>
  <c r="Z42" i="1"/>
  <c r="Z43" i="1"/>
  <c r="Z44" i="1"/>
  <c r="Z45" i="1"/>
  <c r="Z46" i="1"/>
  <c r="Z47" i="1"/>
  <c r="Z48" i="1"/>
  <c r="Z49" i="1"/>
  <c r="Z50" i="1"/>
  <c r="Y16" i="1"/>
  <c r="Y17" i="1"/>
  <c r="Y18" i="1"/>
  <c r="Y19" i="1"/>
  <c r="Y20" i="1"/>
  <c r="Y21" i="1"/>
  <c r="Y22" i="1"/>
  <c r="Y15" i="1"/>
  <c r="W16" i="1"/>
  <c r="W17" i="1"/>
  <c r="W18" i="1"/>
  <c r="W19" i="1"/>
  <c r="W20" i="1"/>
  <c r="W21" i="1"/>
  <c r="W22" i="1"/>
  <c r="W15" i="1"/>
  <c r="U16" i="1"/>
  <c r="U17" i="1"/>
  <c r="U18" i="1"/>
  <c r="U19" i="1"/>
  <c r="U20" i="1"/>
  <c r="U21" i="1"/>
  <c r="U22" i="1"/>
  <c r="U15" i="1"/>
  <c r="S16" i="1"/>
  <c r="S17" i="1"/>
  <c r="S18" i="1"/>
  <c r="S19" i="1"/>
  <c r="S20" i="1"/>
  <c r="S21" i="1"/>
  <c r="S22" i="1"/>
  <c r="S15" i="1"/>
  <c r="Q16" i="1"/>
  <c r="Q17" i="1"/>
  <c r="Q18" i="1"/>
  <c r="Q19" i="1"/>
  <c r="Q20" i="1"/>
  <c r="Q21" i="1"/>
  <c r="Q22" i="1"/>
  <c r="Q15" i="1"/>
  <c r="O16" i="1"/>
  <c r="O17" i="1"/>
  <c r="O18" i="1"/>
  <c r="O19" i="1"/>
  <c r="O20" i="1"/>
  <c r="O21" i="1"/>
  <c r="O22" i="1"/>
  <c r="O15" i="1"/>
  <c r="M16" i="1"/>
  <c r="M17" i="1"/>
  <c r="M18" i="1"/>
  <c r="M19" i="1"/>
  <c r="M20" i="1"/>
  <c r="M21" i="1"/>
  <c r="M22" i="1"/>
  <c r="M15" i="1"/>
  <c r="K16" i="1"/>
  <c r="K17" i="1"/>
  <c r="K18" i="1"/>
  <c r="K19" i="1"/>
  <c r="K20" i="1"/>
  <c r="K21" i="1"/>
  <c r="K22" i="1"/>
  <c r="K15" i="1"/>
  <c r="I16" i="1"/>
  <c r="I17" i="1"/>
  <c r="I18" i="1"/>
  <c r="I19" i="1"/>
  <c r="I20" i="1"/>
  <c r="I21" i="1"/>
  <c r="I22" i="1"/>
  <c r="I15" i="1"/>
  <c r="G16" i="1"/>
  <c r="G17" i="1"/>
  <c r="G18" i="1"/>
  <c r="G19" i="1"/>
  <c r="G20" i="1"/>
  <c r="G21" i="1"/>
  <c r="G22" i="1"/>
  <c r="G15" i="1"/>
  <c r="E15" i="1"/>
  <c r="Z4" i="1"/>
  <c r="Z52" i="1"/>
  <c r="F51" i="1"/>
  <c r="F53" i="1" s="1"/>
  <c r="H51" i="1"/>
  <c r="J51" i="1"/>
  <c r="Z11" i="1"/>
  <c r="Z16" i="1"/>
  <c r="E16" i="1"/>
  <c r="C15" i="1"/>
  <c r="C16" i="1"/>
  <c r="E17" i="1"/>
  <c r="E18" i="1"/>
  <c r="E19" i="1"/>
  <c r="E20" i="1"/>
  <c r="E21" i="1"/>
  <c r="E22" i="1"/>
  <c r="C22" i="1"/>
  <c r="C17" i="1"/>
  <c r="C18" i="1"/>
  <c r="C19" i="1"/>
  <c r="C20" i="1"/>
  <c r="C21" i="1"/>
  <c r="D1" i="1"/>
  <c r="F1" i="1" s="1"/>
  <c r="Z15" i="1"/>
  <c r="B53" i="1"/>
  <c r="B23" i="1"/>
  <c r="B13" i="1"/>
  <c r="H53" i="1"/>
  <c r="J53" i="1"/>
  <c r="L51" i="1"/>
  <c r="L53" i="1" s="1"/>
  <c r="N51" i="1"/>
  <c r="N53" i="1" s="1"/>
  <c r="P51" i="1"/>
  <c r="P53" i="1" s="1"/>
  <c r="R51" i="1"/>
  <c r="R53" i="1" s="1"/>
  <c r="T51" i="1"/>
  <c r="T53" i="1" s="1"/>
  <c r="V51" i="1"/>
  <c r="V53" i="1" s="1"/>
  <c r="X51" i="1"/>
  <c r="X53" i="1" s="1"/>
  <c r="Z19" i="1"/>
  <c r="Z6" i="1"/>
  <c r="Z7" i="1"/>
  <c r="Z10" i="1"/>
  <c r="Z12" i="1"/>
  <c r="Z17" i="1"/>
  <c r="Z18" i="1"/>
  <c r="Z20" i="1"/>
  <c r="Z21" i="1"/>
  <c r="Z22" i="1"/>
  <c r="Z27" i="1"/>
  <c r="D23" i="1"/>
  <c r="F23" i="1"/>
  <c r="H23" i="1"/>
  <c r="J23" i="1"/>
  <c r="L23" i="1"/>
  <c r="N23" i="1"/>
  <c r="P23" i="1"/>
  <c r="R23" i="1"/>
  <c r="T23" i="1"/>
  <c r="V23" i="1"/>
  <c r="X23" i="1"/>
  <c r="H13" i="1"/>
  <c r="J13" i="1"/>
  <c r="L13" i="1"/>
  <c r="N13" i="1"/>
  <c r="P13" i="1"/>
  <c r="R13" i="1"/>
  <c r="T13" i="1"/>
  <c r="V13" i="1"/>
  <c r="X13" i="1"/>
  <c r="N17" i="3" l="1"/>
  <c r="N19" i="3"/>
  <c r="N15" i="3"/>
  <c r="N20" i="3"/>
  <c r="N16" i="3"/>
  <c r="N18" i="3"/>
  <c r="C40" i="1"/>
  <c r="B39" i="3" s="1"/>
  <c r="E34" i="1"/>
  <c r="C33" i="3" s="1"/>
  <c r="G29" i="1"/>
  <c r="D28" i="3" s="1"/>
  <c r="K49" i="1"/>
  <c r="F48" i="3" s="1"/>
  <c r="M42" i="1"/>
  <c r="G41" i="3" s="1"/>
  <c r="O37" i="1"/>
  <c r="H36" i="3" s="1"/>
  <c r="Q47" i="1"/>
  <c r="I46" i="3" s="1"/>
  <c r="U26" i="1"/>
  <c r="K25" i="3" s="1"/>
  <c r="E46" i="1"/>
  <c r="C45" i="3" s="1"/>
  <c r="G41" i="1"/>
  <c r="D40" i="3" s="1"/>
  <c r="I35" i="1"/>
  <c r="E34" i="3" s="1"/>
  <c r="K29" i="1"/>
  <c r="F28" i="3" s="1"/>
  <c r="O49" i="1"/>
  <c r="H48" i="3" s="1"/>
  <c r="O33" i="1"/>
  <c r="H32" i="3" s="1"/>
  <c r="Q27" i="1"/>
  <c r="I26" i="3" s="1"/>
  <c r="S37" i="1"/>
  <c r="J36" i="3" s="1"/>
  <c r="U47" i="1"/>
  <c r="K46" i="3" s="1"/>
  <c r="C32" i="1"/>
  <c r="B31" i="3" s="1"/>
  <c r="E42" i="1"/>
  <c r="C41" i="3" s="1"/>
  <c r="G37" i="1"/>
  <c r="D36" i="3" s="1"/>
  <c r="I47" i="1"/>
  <c r="E46" i="3" s="1"/>
  <c r="I31" i="1"/>
  <c r="E30" i="3" s="1"/>
  <c r="K41" i="1"/>
  <c r="F40" i="3" s="1"/>
  <c r="M26" i="1"/>
  <c r="G25" i="3" s="1"/>
  <c r="M34" i="1"/>
  <c r="G33" i="3" s="1"/>
  <c r="O45" i="1"/>
  <c r="H44" i="3" s="1"/>
  <c r="O29" i="1"/>
  <c r="H28" i="3" s="1"/>
  <c r="Q39" i="1"/>
  <c r="I38" i="3" s="1"/>
  <c r="S49" i="1"/>
  <c r="J48" i="3" s="1"/>
  <c r="S33" i="1"/>
  <c r="J32" i="3" s="1"/>
  <c r="U43" i="1"/>
  <c r="K42" i="3" s="1"/>
  <c r="Y7" i="1"/>
  <c r="M6" i="3" s="1"/>
  <c r="Y28" i="1"/>
  <c r="M27" i="3" s="1"/>
  <c r="Y32" i="1"/>
  <c r="M31" i="3" s="1"/>
  <c r="Y36" i="1"/>
  <c r="M35" i="3" s="1"/>
  <c r="Y40" i="1"/>
  <c r="M39" i="3" s="1"/>
  <c r="Y44" i="1"/>
  <c r="M43" i="3" s="1"/>
  <c r="Y48" i="1"/>
  <c r="M47" i="3" s="1"/>
  <c r="W52" i="1"/>
  <c r="L51" i="3" s="1"/>
  <c r="W30" i="1"/>
  <c r="L29" i="3" s="1"/>
  <c r="W34" i="1"/>
  <c r="L33" i="3" s="1"/>
  <c r="W38" i="1"/>
  <c r="L37" i="3" s="1"/>
  <c r="W42" i="1"/>
  <c r="L41" i="3" s="1"/>
  <c r="W46" i="1"/>
  <c r="L45" i="3" s="1"/>
  <c r="W50" i="1"/>
  <c r="L49" i="3" s="1"/>
  <c r="U28" i="1"/>
  <c r="K27" i="3" s="1"/>
  <c r="U32" i="1"/>
  <c r="K31" i="3" s="1"/>
  <c r="U36" i="1"/>
  <c r="K35" i="3" s="1"/>
  <c r="U40" i="1"/>
  <c r="K39" i="3" s="1"/>
  <c r="U44" i="1"/>
  <c r="K43" i="3" s="1"/>
  <c r="U48" i="1"/>
  <c r="K47" i="3" s="1"/>
  <c r="S52" i="1"/>
  <c r="J51" i="3" s="1"/>
  <c r="S30" i="1"/>
  <c r="J29" i="3" s="1"/>
  <c r="S34" i="1"/>
  <c r="J33" i="3" s="1"/>
  <c r="S38" i="1"/>
  <c r="J37" i="3" s="1"/>
  <c r="S42" i="1"/>
  <c r="J41" i="3" s="1"/>
  <c r="S46" i="1"/>
  <c r="J45" i="3" s="1"/>
  <c r="S50" i="1"/>
  <c r="J49" i="3" s="1"/>
  <c r="Q28" i="1"/>
  <c r="I27" i="3" s="1"/>
  <c r="Q32" i="1"/>
  <c r="I31" i="3" s="1"/>
  <c r="Q36" i="1"/>
  <c r="I35" i="3" s="1"/>
  <c r="Q40" i="1"/>
  <c r="I39" i="3" s="1"/>
  <c r="Q44" i="1"/>
  <c r="I43" i="3" s="1"/>
  <c r="Q48" i="1"/>
  <c r="I47" i="3" s="1"/>
  <c r="O52" i="1"/>
  <c r="H51" i="3" s="1"/>
  <c r="O30" i="1"/>
  <c r="H29" i="3" s="1"/>
  <c r="O34" i="1"/>
  <c r="H33" i="3" s="1"/>
  <c r="O38" i="1"/>
  <c r="H37" i="3" s="1"/>
  <c r="O42" i="1"/>
  <c r="H41" i="3" s="1"/>
  <c r="O46" i="1"/>
  <c r="H45" i="3" s="1"/>
  <c r="O50" i="1"/>
  <c r="H49" i="3" s="1"/>
  <c r="M27" i="1"/>
  <c r="G26" i="3" s="1"/>
  <c r="M31" i="1"/>
  <c r="G30" i="3" s="1"/>
  <c r="M35" i="1"/>
  <c r="G34" i="3" s="1"/>
  <c r="M39" i="1"/>
  <c r="G38" i="3" s="1"/>
  <c r="M43" i="1"/>
  <c r="G42" i="3" s="1"/>
  <c r="M47" i="1"/>
  <c r="G46" i="3" s="1"/>
  <c r="K52" i="1"/>
  <c r="F51" i="3" s="1"/>
  <c r="K30" i="1"/>
  <c r="F29" i="3" s="1"/>
  <c r="K34" i="1"/>
  <c r="F33" i="3" s="1"/>
  <c r="K38" i="1"/>
  <c r="F37" i="3" s="1"/>
  <c r="K42" i="1"/>
  <c r="F41" i="3" s="1"/>
  <c r="K46" i="1"/>
  <c r="F45" i="3" s="1"/>
  <c r="K50" i="1"/>
  <c r="F49" i="3" s="1"/>
  <c r="I28" i="1"/>
  <c r="E27" i="3" s="1"/>
  <c r="I32" i="1"/>
  <c r="E31" i="3" s="1"/>
  <c r="I36" i="1"/>
  <c r="E35" i="3" s="1"/>
  <c r="I40" i="1"/>
  <c r="E39" i="3" s="1"/>
  <c r="I44" i="1"/>
  <c r="E43" i="3" s="1"/>
  <c r="I48" i="1"/>
  <c r="E47" i="3" s="1"/>
  <c r="G52" i="1"/>
  <c r="D51" i="3" s="1"/>
  <c r="G30" i="1"/>
  <c r="D29" i="3" s="1"/>
  <c r="G34" i="1"/>
  <c r="D33" i="3" s="1"/>
  <c r="G38" i="1"/>
  <c r="D37" i="3" s="1"/>
  <c r="G42" i="1"/>
  <c r="D41" i="3" s="1"/>
  <c r="G46" i="1"/>
  <c r="D45" i="3" s="1"/>
  <c r="G50" i="1"/>
  <c r="D49" i="3" s="1"/>
  <c r="E27" i="1"/>
  <c r="C26" i="3" s="1"/>
  <c r="E31" i="1"/>
  <c r="C30" i="3" s="1"/>
  <c r="E35" i="1"/>
  <c r="C34" i="3" s="1"/>
  <c r="E39" i="1"/>
  <c r="C38" i="3" s="1"/>
  <c r="E43" i="1"/>
  <c r="C42" i="3" s="1"/>
  <c r="E47" i="1"/>
  <c r="C46" i="3" s="1"/>
  <c r="E26" i="1"/>
  <c r="C29" i="1"/>
  <c r="B28" i="3" s="1"/>
  <c r="C33" i="1"/>
  <c r="B32" i="3" s="1"/>
  <c r="C37" i="1"/>
  <c r="B36" i="3" s="1"/>
  <c r="C41" i="1"/>
  <c r="B40" i="3" s="1"/>
  <c r="C45" i="1"/>
  <c r="B44" i="3" s="1"/>
  <c r="C49" i="1"/>
  <c r="B48" i="3" s="1"/>
  <c r="Y35" i="1"/>
  <c r="M34" i="3" s="1"/>
  <c r="Y26" i="1"/>
  <c r="M25" i="3" s="1"/>
  <c r="W41" i="1"/>
  <c r="L40" i="3" s="1"/>
  <c r="U27" i="1"/>
  <c r="K26" i="3" s="1"/>
  <c r="Y29" i="1"/>
  <c r="M28" i="3" s="1"/>
  <c r="Y33" i="1"/>
  <c r="M32" i="3" s="1"/>
  <c r="Y37" i="1"/>
  <c r="M36" i="3" s="1"/>
  <c r="Y41" i="1"/>
  <c r="M40" i="3" s="1"/>
  <c r="Y45" i="1"/>
  <c r="M44" i="3" s="1"/>
  <c r="Y49" i="1"/>
  <c r="M48" i="3" s="1"/>
  <c r="W27" i="1"/>
  <c r="L26" i="3" s="1"/>
  <c r="W31" i="1"/>
  <c r="L30" i="3" s="1"/>
  <c r="W35" i="1"/>
  <c r="L34" i="3" s="1"/>
  <c r="W39" i="1"/>
  <c r="L38" i="3" s="1"/>
  <c r="W43" i="1"/>
  <c r="L42" i="3" s="1"/>
  <c r="W47" i="1"/>
  <c r="L46" i="3" s="1"/>
  <c r="W26" i="1"/>
  <c r="L25" i="3" s="1"/>
  <c r="U29" i="1"/>
  <c r="K28" i="3" s="1"/>
  <c r="U33" i="1"/>
  <c r="K32" i="3" s="1"/>
  <c r="U37" i="1"/>
  <c r="K36" i="3" s="1"/>
  <c r="U41" i="1"/>
  <c r="K40" i="3" s="1"/>
  <c r="U45" i="1"/>
  <c r="K44" i="3" s="1"/>
  <c r="U49" i="1"/>
  <c r="K48" i="3" s="1"/>
  <c r="S27" i="1"/>
  <c r="J26" i="3" s="1"/>
  <c r="S31" i="1"/>
  <c r="J30" i="3" s="1"/>
  <c r="S35" i="1"/>
  <c r="J34" i="3" s="1"/>
  <c r="S39" i="1"/>
  <c r="J38" i="3" s="1"/>
  <c r="S43" i="1"/>
  <c r="J42" i="3" s="1"/>
  <c r="S47" i="1"/>
  <c r="J46" i="3" s="1"/>
  <c r="S26" i="1"/>
  <c r="J25" i="3" s="1"/>
  <c r="Q29" i="1"/>
  <c r="I28" i="3" s="1"/>
  <c r="Q33" i="1"/>
  <c r="I32" i="3" s="1"/>
  <c r="Q37" i="1"/>
  <c r="I36" i="3" s="1"/>
  <c r="Q41" i="1"/>
  <c r="I40" i="3" s="1"/>
  <c r="Q45" i="1"/>
  <c r="I44" i="3" s="1"/>
  <c r="Q49" i="1"/>
  <c r="I48" i="3" s="1"/>
  <c r="O27" i="1"/>
  <c r="H26" i="3" s="1"/>
  <c r="O31" i="1"/>
  <c r="H30" i="3" s="1"/>
  <c r="O35" i="1"/>
  <c r="H34" i="3" s="1"/>
  <c r="O39" i="1"/>
  <c r="H38" i="3" s="1"/>
  <c r="O43" i="1"/>
  <c r="H42" i="3" s="1"/>
  <c r="O47" i="1"/>
  <c r="H46" i="3" s="1"/>
  <c r="O26" i="1"/>
  <c r="H25" i="3" s="1"/>
  <c r="M28" i="1"/>
  <c r="G27" i="3" s="1"/>
  <c r="M32" i="1"/>
  <c r="G31" i="3" s="1"/>
  <c r="M36" i="1"/>
  <c r="G35" i="3" s="1"/>
  <c r="M40" i="1"/>
  <c r="G39" i="3" s="1"/>
  <c r="M44" i="1"/>
  <c r="G43" i="3" s="1"/>
  <c r="M48" i="1"/>
  <c r="G47" i="3" s="1"/>
  <c r="K27" i="1"/>
  <c r="F26" i="3" s="1"/>
  <c r="K31" i="1"/>
  <c r="F30" i="3" s="1"/>
  <c r="K35" i="1"/>
  <c r="F34" i="3" s="1"/>
  <c r="K39" i="1"/>
  <c r="F38" i="3" s="1"/>
  <c r="K43" i="1"/>
  <c r="F42" i="3" s="1"/>
  <c r="K47" i="1"/>
  <c r="F46" i="3" s="1"/>
  <c r="K26" i="1"/>
  <c r="F25" i="3" s="1"/>
  <c r="I29" i="1"/>
  <c r="E28" i="3" s="1"/>
  <c r="I33" i="1"/>
  <c r="E32" i="3" s="1"/>
  <c r="I37" i="1"/>
  <c r="E36" i="3" s="1"/>
  <c r="I41" i="1"/>
  <c r="E40" i="3" s="1"/>
  <c r="I45" i="1"/>
  <c r="E44" i="3" s="1"/>
  <c r="I49" i="1"/>
  <c r="E48" i="3" s="1"/>
  <c r="G27" i="1"/>
  <c r="D26" i="3" s="1"/>
  <c r="G31" i="1"/>
  <c r="D30" i="3" s="1"/>
  <c r="G35" i="1"/>
  <c r="D34" i="3" s="1"/>
  <c r="G39" i="1"/>
  <c r="D38" i="3" s="1"/>
  <c r="G43" i="1"/>
  <c r="D42" i="3" s="1"/>
  <c r="G47" i="1"/>
  <c r="D46" i="3" s="1"/>
  <c r="G26" i="1"/>
  <c r="D25" i="3" s="1"/>
  <c r="E28" i="1"/>
  <c r="C27" i="3" s="1"/>
  <c r="E32" i="1"/>
  <c r="C31" i="3" s="1"/>
  <c r="E36" i="1"/>
  <c r="C35" i="3" s="1"/>
  <c r="E40" i="1"/>
  <c r="C39" i="3" s="1"/>
  <c r="E44" i="1"/>
  <c r="C43" i="3" s="1"/>
  <c r="E48" i="1"/>
  <c r="C47" i="3" s="1"/>
  <c r="C52" i="1"/>
  <c r="B51" i="3" s="1"/>
  <c r="C30" i="1"/>
  <c r="B29" i="3" s="1"/>
  <c r="C34" i="1"/>
  <c r="B33" i="3" s="1"/>
  <c r="C38" i="1"/>
  <c r="B37" i="3" s="1"/>
  <c r="C42" i="1"/>
  <c r="B41" i="3" s="1"/>
  <c r="C46" i="1"/>
  <c r="B45" i="3" s="1"/>
  <c r="C50" i="1"/>
  <c r="B49" i="3" s="1"/>
  <c r="Y31" i="1"/>
  <c r="M30" i="3" s="1"/>
  <c r="Y39" i="1"/>
  <c r="M38" i="3" s="1"/>
  <c r="Y43" i="1"/>
  <c r="M42" i="3" s="1"/>
  <c r="Y47" i="1"/>
  <c r="M46" i="3" s="1"/>
  <c r="W29" i="1"/>
  <c r="L28" i="3" s="1"/>
  <c r="W37" i="1"/>
  <c r="L36" i="3" s="1"/>
  <c r="Y52" i="1"/>
  <c r="M51" i="3" s="1"/>
  <c r="Y30" i="1"/>
  <c r="M29" i="3" s="1"/>
  <c r="Y34" i="1"/>
  <c r="M33" i="3" s="1"/>
  <c r="Y38" i="1"/>
  <c r="M37" i="3" s="1"/>
  <c r="Y42" i="1"/>
  <c r="M41" i="3" s="1"/>
  <c r="Y46" i="1"/>
  <c r="M45" i="3" s="1"/>
  <c r="Y50" i="1"/>
  <c r="M49" i="3" s="1"/>
  <c r="W28" i="1"/>
  <c r="L27" i="3" s="1"/>
  <c r="W32" i="1"/>
  <c r="L31" i="3" s="1"/>
  <c r="W36" i="1"/>
  <c r="L35" i="3" s="1"/>
  <c r="W40" i="1"/>
  <c r="L39" i="3" s="1"/>
  <c r="W44" i="1"/>
  <c r="L43" i="3" s="1"/>
  <c r="W48" i="1"/>
  <c r="L47" i="3" s="1"/>
  <c r="U52" i="1"/>
  <c r="K51" i="3" s="1"/>
  <c r="U30" i="1"/>
  <c r="K29" i="3" s="1"/>
  <c r="U34" i="1"/>
  <c r="K33" i="3" s="1"/>
  <c r="U38" i="1"/>
  <c r="K37" i="3" s="1"/>
  <c r="U42" i="1"/>
  <c r="K41" i="3" s="1"/>
  <c r="U46" i="1"/>
  <c r="K45" i="3" s="1"/>
  <c r="U50" i="1"/>
  <c r="K49" i="3" s="1"/>
  <c r="S28" i="1"/>
  <c r="J27" i="3" s="1"/>
  <c r="S32" i="1"/>
  <c r="J31" i="3" s="1"/>
  <c r="S36" i="1"/>
  <c r="J35" i="3" s="1"/>
  <c r="S40" i="1"/>
  <c r="J39" i="3" s="1"/>
  <c r="S44" i="1"/>
  <c r="J43" i="3" s="1"/>
  <c r="S48" i="1"/>
  <c r="J47" i="3" s="1"/>
  <c r="Q52" i="1"/>
  <c r="I51" i="3" s="1"/>
  <c r="Q30" i="1"/>
  <c r="I29" i="3" s="1"/>
  <c r="Q34" i="1"/>
  <c r="I33" i="3" s="1"/>
  <c r="Q38" i="1"/>
  <c r="I37" i="3" s="1"/>
  <c r="Q42" i="1"/>
  <c r="I41" i="3" s="1"/>
  <c r="Q46" i="1"/>
  <c r="I45" i="3" s="1"/>
  <c r="Q50" i="1"/>
  <c r="I49" i="3" s="1"/>
  <c r="O28" i="1"/>
  <c r="H27" i="3" s="1"/>
  <c r="O32" i="1"/>
  <c r="H31" i="3" s="1"/>
  <c r="O36" i="1"/>
  <c r="H35" i="3" s="1"/>
  <c r="O40" i="1"/>
  <c r="H39" i="3" s="1"/>
  <c r="O44" i="1"/>
  <c r="H43" i="3" s="1"/>
  <c r="O48" i="1"/>
  <c r="H47" i="3" s="1"/>
  <c r="M52" i="1"/>
  <c r="G51" i="3" s="1"/>
  <c r="M29" i="1"/>
  <c r="G28" i="3" s="1"/>
  <c r="M33" i="1"/>
  <c r="G32" i="3" s="1"/>
  <c r="M37" i="1"/>
  <c r="G36" i="3" s="1"/>
  <c r="M41" i="1"/>
  <c r="G40" i="3" s="1"/>
  <c r="M45" i="1"/>
  <c r="G44" i="3" s="1"/>
  <c r="M49" i="1"/>
  <c r="G48" i="3" s="1"/>
  <c r="K28" i="1"/>
  <c r="F27" i="3" s="1"/>
  <c r="K32" i="1"/>
  <c r="F31" i="3" s="1"/>
  <c r="K36" i="1"/>
  <c r="F35" i="3" s="1"/>
  <c r="K40" i="1"/>
  <c r="F39" i="3" s="1"/>
  <c r="K44" i="1"/>
  <c r="F43" i="3" s="1"/>
  <c r="K48" i="1"/>
  <c r="F47" i="3" s="1"/>
  <c r="I52" i="1"/>
  <c r="E51" i="3" s="1"/>
  <c r="I30" i="1"/>
  <c r="E29" i="3" s="1"/>
  <c r="I34" i="1"/>
  <c r="E33" i="3" s="1"/>
  <c r="I38" i="1"/>
  <c r="E37" i="3" s="1"/>
  <c r="I42" i="1"/>
  <c r="E41" i="3" s="1"/>
  <c r="I46" i="1"/>
  <c r="E45" i="3" s="1"/>
  <c r="I50" i="1"/>
  <c r="E49" i="3" s="1"/>
  <c r="G28" i="1"/>
  <c r="D27" i="3" s="1"/>
  <c r="G32" i="1"/>
  <c r="D31" i="3" s="1"/>
  <c r="G36" i="1"/>
  <c r="D35" i="3" s="1"/>
  <c r="G40" i="1"/>
  <c r="D39" i="3" s="1"/>
  <c r="G44" i="1"/>
  <c r="D43" i="3" s="1"/>
  <c r="G48" i="1"/>
  <c r="D47" i="3" s="1"/>
  <c r="E52" i="1"/>
  <c r="E29" i="1"/>
  <c r="C28" i="3" s="1"/>
  <c r="E33" i="1"/>
  <c r="C32" i="3" s="1"/>
  <c r="E37" i="1"/>
  <c r="C36" i="3" s="1"/>
  <c r="E41" i="1"/>
  <c r="C40" i="3" s="1"/>
  <c r="E45" i="1"/>
  <c r="C44" i="3" s="1"/>
  <c r="E49" i="1"/>
  <c r="C48" i="3" s="1"/>
  <c r="C27" i="1"/>
  <c r="B26" i="3" s="1"/>
  <c r="C31" i="1"/>
  <c r="B30" i="3" s="1"/>
  <c r="C35" i="1"/>
  <c r="B34" i="3" s="1"/>
  <c r="C39" i="1"/>
  <c r="B38" i="3" s="1"/>
  <c r="C43" i="1"/>
  <c r="B42" i="3" s="1"/>
  <c r="C47" i="1"/>
  <c r="B46" i="3" s="1"/>
  <c r="C26" i="1"/>
  <c r="B25" i="3" s="1"/>
  <c r="Y27" i="1"/>
  <c r="M26" i="3" s="1"/>
  <c r="W33" i="1"/>
  <c r="L32" i="3" s="1"/>
  <c r="W49" i="1"/>
  <c r="L48" i="3" s="1"/>
  <c r="E50" i="1"/>
  <c r="C49" i="3" s="1"/>
  <c r="G45" i="1"/>
  <c r="D44" i="3" s="1"/>
  <c r="I39" i="1"/>
  <c r="E38" i="3" s="1"/>
  <c r="K33" i="1"/>
  <c r="F32" i="3" s="1"/>
  <c r="M50" i="1"/>
  <c r="G49" i="3" s="1"/>
  <c r="Q31" i="1"/>
  <c r="I30" i="3" s="1"/>
  <c r="S41" i="1"/>
  <c r="J40" i="3" s="1"/>
  <c r="U35" i="1"/>
  <c r="K34" i="3" s="1"/>
  <c r="C36" i="1"/>
  <c r="B35" i="3" s="1"/>
  <c r="E30" i="1"/>
  <c r="C29" i="3" s="1"/>
  <c r="I26" i="1"/>
  <c r="E25" i="3" s="1"/>
  <c r="K45" i="1"/>
  <c r="F44" i="3" s="1"/>
  <c r="M38" i="1"/>
  <c r="G37" i="3" s="1"/>
  <c r="Q43" i="1"/>
  <c r="I42" i="3" s="1"/>
  <c r="U31" i="1"/>
  <c r="K30" i="3" s="1"/>
  <c r="C48" i="1"/>
  <c r="B47" i="3" s="1"/>
  <c r="C44" i="1"/>
  <c r="B43" i="3" s="1"/>
  <c r="C28" i="1"/>
  <c r="B27" i="3" s="1"/>
  <c r="E38" i="1"/>
  <c r="C37" i="3" s="1"/>
  <c r="G49" i="1"/>
  <c r="D48" i="3" s="1"/>
  <c r="G33" i="1"/>
  <c r="D32" i="3" s="1"/>
  <c r="I43" i="1"/>
  <c r="E42" i="3" s="1"/>
  <c r="I27" i="1"/>
  <c r="E26" i="3" s="1"/>
  <c r="K37" i="1"/>
  <c r="F36" i="3" s="1"/>
  <c r="M46" i="1"/>
  <c r="G45" i="3" s="1"/>
  <c r="M30" i="1"/>
  <c r="G29" i="3" s="1"/>
  <c r="O41" i="1"/>
  <c r="H40" i="3" s="1"/>
  <c r="Q26" i="1"/>
  <c r="I25" i="3" s="1"/>
  <c r="Q35" i="1"/>
  <c r="I34" i="3" s="1"/>
  <c r="S45" i="1"/>
  <c r="J44" i="3" s="1"/>
  <c r="S29" i="1"/>
  <c r="J28" i="3" s="1"/>
  <c r="U39" i="1"/>
  <c r="K38" i="3" s="1"/>
  <c r="Q6" i="1"/>
  <c r="I5" i="3" s="1"/>
  <c r="Y10" i="1"/>
  <c r="M9" i="3" s="1"/>
  <c r="C6" i="1"/>
  <c r="B5" i="3" s="1"/>
  <c r="K11" i="1"/>
  <c r="F10" i="3" s="1"/>
  <c r="E12" i="1"/>
  <c r="C11" i="3" s="1"/>
  <c r="K7" i="1"/>
  <c r="F6" i="3" s="1"/>
  <c r="S11" i="1"/>
  <c r="J10" i="3" s="1"/>
  <c r="Y6" i="1"/>
  <c r="M5" i="3" s="1"/>
  <c r="G9" i="1"/>
  <c r="D8" i="3" s="1"/>
  <c r="O4" i="1"/>
  <c r="H3" i="3" s="1"/>
  <c r="U8" i="1"/>
  <c r="K7" i="3" s="1"/>
  <c r="G5" i="1"/>
  <c r="D4" i="3" s="1"/>
  <c r="O9" i="1"/>
  <c r="H8" i="3" s="1"/>
  <c r="W4" i="1"/>
  <c r="L3" i="3" s="1"/>
  <c r="E8" i="1"/>
  <c r="C7" i="3" s="1"/>
  <c r="I10" i="1"/>
  <c r="E9" i="3" s="1"/>
  <c r="M12" i="1"/>
  <c r="G11" i="3" s="1"/>
  <c r="O5" i="1"/>
  <c r="H4" i="3" s="1"/>
  <c r="S7" i="1"/>
  <c r="J6" i="3" s="1"/>
  <c r="W9" i="1"/>
  <c r="L8" i="3" s="1"/>
  <c r="C11" i="1"/>
  <c r="B10" i="3" s="1"/>
  <c r="G4" i="1"/>
  <c r="D3" i="3" s="1"/>
  <c r="I6" i="1"/>
  <c r="E5" i="3" s="1"/>
  <c r="M8" i="1"/>
  <c r="G7" i="3" s="1"/>
  <c r="Q10" i="1"/>
  <c r="I9" i="3" s="1"/>
  <c r="U12" i="1"/>
  <c r="K11" i="3" s="1"/>
  <c r="W5" i="1"/>
  <c r="L4" i="3" s="1"/>
  <c r="C5" i="1"/>
  <c r="B4" i="3" s="1"/>
  <c r="E7" i="1"/>
  <c r="C6" i="3" s="1"/>
  <c r="G8" i="1"/>
  <c r="D7" i="3" s="1"/>
  <c r="I9" i="1"/>
  <c r="E8" i="3" s="1"/>
  <c r="K6" i="1"/>
  <c r="F5" i="3" s="1"/>
  <c r="M7" i="1"/>
  <c r="G6" i="3" s="1"/>
  <c r="O8" i="1"/>
  <c r="H7" i="3" s="1"/>
  <c r="Q9" i="1"/>
  <c r="I8" i="3" s="1"/>
  <c r="S6" i="1"/>
  <c r="J5" i="3" s="1"/>
  <c r="U7" i="1"/>
  <c r="K6" i="3" s="1"/>
  <c r="W8" i="1"/>
  <c r="L7" i="3" s="1"/>
  <c r="Y9" i="1"/>
  <c r="M8" i="3" s="1"/>
  <c r="C4" i="1"/>
  <c r="C8" i="1"/>
  <c r="B7" i="3" s="1"/>
  <c r="E10" i="1"/>
  <c r="C9" i="3" s="1"/>
  <c r="I12" i="1"/>
  <c r="E11" i="3" s="1"/>
  <c r="K4" i="1"/>
  <c r="F3" i="3" s="1"/>
  <c r="K9" i="1"/>
  <c r="F8" i="3" s="1"/>
  <c r="K5" i="1"/>
  <c r="F4" i="3" s="1"/>
  <c r="M10" i="1"/>
  <c r="G9" i="3" s="1"/>
  <c r="M6" i="1"/>
  <c r="G5" i="3" s="1"/>
  <c r="O7" i="1"/>
  <c r="H6" i="3" s="1"/>
  <c r="Q12" i="1"/>
  <c r="I11" i="3" s="1"/>
  <c r="Q8" i="1"/>
  <c r="I7" i="3" s="1"/>
  <c r="S4" i="1"/>
  <c r="J3" i="3" s="1"/>
  <c r="S9" i="1"/>
  <c r="J8" i="3" s="1"/>
  <c r="S5" i="1"/>
  <c r="J4" i="3" s="1"/>
  <c r="U10" i="1"/>
  <c r="K9" i="3" s="1"/>
  <c r="U6" i="1"/>
  <c r="K5" i="3" s="1"/>
  <c r="W11" i="1"/>
  <c r="L10" i="3" s="1"/>
  <c r="W7" i="1"/>
  <c r="L6" i="3" s="1"/>
  <c r="Y12" i="1"/>
  <c r="M11" i="3" s="1"/>
  <c r="Y8" i="1"/>
  <c r="M7" i="3" s="1"/>
  <c r="C10" i="1"/>
  <c r="B9" i="3" s="1"/>
  <c r="E11" i="1"/>
  <c r="C10" i="3" s="1"/>
  <c r="G12" i="1"/>
  <c r="D11" i="3" s="1"/>
  <c r="I4" i="1"/>
  <c r="E3" i="3" s="1"/>
  <c r="I5" i="1"/>
  <c r="E4" i="3" s="1"/>
  <c r="K10" i="1"/>
  <c r="F9" i="3" s="1"/>
  <c r="M11" i="1"/>
  <c r="G10" i="3" s="1"/>
  <c r="O12" i="1"/>
  <c r="H11" i="3" s="1"/>
  <c r="Q4" i="1"/>
  <c r="I3" i="3" s="1"/>
  <c r="Q5" i="1"/>
  <c r="I4" i="3" s="1"/>
  <c r="S10" i="1"/>
  <c r="J9" i="3" s="1"/>
  <c r="U11" i="1"/>
  <c r="K10" i="3" s="1"/>
  <c r="W12" i="1"/>
  <c r="L11" i="3" s="1"/>
  <c r="Y4" i="1"/>
  <c r="M3" i="3" s="1"/>
  <c r="Y5" i="1"/>
  <c r="M4" i="3" s="1"/>
  <c r="C9" i="1"/>
  <c r="B8" i="3" s="1"/>
  <c r="E6" i="1"/>
  <c r="C5" i="3" s="1"/>
  <c r="G11" i="1"/>
  <c r="D10" i="3" s="1"/>
  <c r="G7" i="1"/>
  <c r="D6" i="3" s="1"/>
  <c r="I8" i="1"/>
  <c r="E7" i="3" s="1"/>
  <c r="O11" i="1"/>
  <c r="H10" i="3" s="1"/>
  <c r="C12" i="1"/>
  <c r="B11" i="3" s="1"/>
  <c r="C7" i="1"/>
  <c r="B6" i="3" s="1"/>
  <c r="E4" i="1"/>
  <c r="C3" i="3" s="1"/>
  <c r="E9" i="1"/>
  <c r="C8" i="3" s="1"/>
  <c r="E5" i="1"/>
  <c r="C4" i="3" s="1"/>
  <c r="G10" i="1"/>
  <c r="D9" i="3" s="1"/>
  <c r="G6" i="1"/>
  <c r="D5" i="3" s="1"/>
  <c r="I11" i="1"/>
  <c r="E10" i="3" s="1"/>
  <c r="I7" i="1"/>
  <c r="E6" i="3" s="1"/>
  <c r="K12" i="1"/>
  <c r="F11" i="3" s="1"/>
  <c r="K8" i="1"/>
  <c r="F7" i="3" s="1"/>
  <c r="M4" i="1"/>
  <c r="G3" i="3" s="1"/>
  <c r="M9" i="1"/>
  <c r="G8" i="3" s="1"/>
  <c r="M5" i="1"/>
  <c r="G4" i="3" s="1"/>
  <c r="O10" i="1"/>
  <c r="H9" i="3" s="1"/>
  <c r="O6" i="1"/>
  <c r="H5" i="3" s="1"/>
  <c r="Q11" i="1"/>
  <c r="I10" i="3" s="1"/>
  <c r="Q7" i="1"/>
  <c r="I6" i="3" s="1"/>
  <c r="S12" i="1"/>
  <c r="J11" i="3" s="1"/>
  <c r="S8" i="1"/>
  <c r="J7" i="3" s="1"/>
  <c r="U4" i="1"/>
  <c r="K3" i="3" s="1"/>
  <c r="U9" i="1"/>
  <c r="K8" i="3" s="1"/>
  <c r="U5" i="1"/>
  <c r="K4" i="3" s="1"/>
  <c r="W10" i="1"/>
  <c r="L9" i="3" s="1"/>
  <c r="W6" i="1"/>
  <c r="L5" i="3" s="1"/>
  <c r="Y11" i="1"/>
  <c r="M10" i="3" s="1"/>
  <c r="C23" i="1"/>
  <c r="H1" i="1"/>
  <c r="N54" i="1"/>
  <c r="P54" i="1"/>
  <c r="X54" i="1"/>
  <c r="H54" i="1"/>
  <c r="T54" i="1"/>
  <c r="L54" i="1"/>
  <c r="V54" i="1"/>
  <c r="R54" i="1"/>
  <c r="J54" i="1"/>
  <c r="Z23" i="1"/>
  <c r="B54" i="1"/>
  <c r="B24" i="1"/>
  <c r="C14" i="3"/>
  <c r="G14" i="3"/>
  <c r="D14" i="3"/>
  <c r="N24" i="1"/>
  <c r="E21" i="3"/>
  <c r="F21" i="3"/>
  <c r="I14" i="3"/>
  <c r="L14" i="3"/>
  <c r="M14" i="3"/>
  <c r="X24" i="1"/>
  <c r="Z51" i="1"/>
  <c r="Z53" i="1" s="1"/>
  <c r="J14" i="3"/>
  <c r="F14" i="3"/>
  <c r="B14" i="3"/>
  <c r="B22" i="3" s="1"/>
  <c r="E14" i="3"/>
  <c r="H14" i="3"/>
  <c r="K14" i="3"/>
  <c r="P24" i="1"/>
  <c r="Z5" i="1"/>
  <c r="Z9" i="1"/>
  <c r="Z8" i="1"/>
  <c r="D13" i="1"/>
  <c r="D24" i="1" s="1"/>
  <c r="H24" i="1"/>
  <c r="V24" i="1"/>
  <c r="T24" i="1"/>
  <c r="R24" i="1"/>
  <c r="L24" i="1"/>
  <c r="J24" i="1"/>
  <c r="C51" i="1" l="1"/>
  <c r="B50" i="3" s="1"/>
  <c r="N10" i="3"/>
  <c r="N43" i="3"/>
  <c r="N35" i="3"/>
  <c r="B52" i="3"/>
  <c r="N26" i="3"/>
  <c r="N34" i="3"/>
  <c r="N44" i="3"/>
  <c r="N46" i="3"/>
  <c r="N30" i="3"/>
  <c r="N49" i="3"/>
  <c r="N33" i="3"/>
  <c r="N40" i="3"/>
  <c r="N42" i="3"/>
  <c r="N45" i="3"/>
  <c r="N29" i="3"/>
  <c r="N36" i="3"/>
  <c r="N37" i="3"/>
  <c r="N47" i="3"/>
  <c r="N28" i="3"/>
  <c r="N39" i="3"/>
  <c r="E51" i="1"/>
  <c r="C50" i="3" s="1"/>
  <c r="C51" i="3"/>
  <c r="N51" i="3" s="1"/>
  <c r="N27" i="3"/>
  <c r="N38" i="3"/>
  <c r="N41" i="3"/>
  <c r="N48" i="3"/>
  <c r="N32" i="3"/>
  <c r="N31" i="3"/>
  <c r="N21" i="3"/>
  <c r="AA49" i="1"/>
  <c r="AA47" i="1"/>
  <c r="AA31" i="1"/>
  <c r="AA40" i="1"/>
  <c r="AA50" i="1"/>
  <c r="AA34" i="1"/>
  <c r="AA38" i="1"/>
  <c r="AA45" i="1"/>
  <c r="AA33" i="1"/>
  <c r="AA41" i="1"/>
  <c r="AA42" i="1"/>
  <c r="AA29" i="1"/>
  <c r="AA46" i="1"/>
  <c r="AA30" i="1"/>
  <c r="AA37" i="1"/>
  <c r="AA36" i="1"/>
  <c r="AA43" i="1"/>
  <c r="AA39" i="1"/>
  <c r="AA48" i="1"/>
  <c r="AA32" i="1"/>
  <c r="AA26" i="1"/>
  <c r="AA35" i="1"/>
  <c r="AA44" i="1"/>
  <c r="AA28" i="1"/>
  <c r="C13" i="1"/>
  <c r="AA11" i="1"/>
  <c r="B3" i="3"/>
  <c r="B12" i="3" s="1"/>
  <c r="AA16" i="1"/>
  <c r="M22" i="3"/>
  <c r="G22" i="3"/>
  <c r="M12" i="3"/>
  <c r="C22" i="3"/>
  <c r="J1" i="1"/>
  <c r="K22" i="3"/>
  <c r="E22" i="3"/>
  <c r="I22" i="3"/>
  <c r="E12" i="3"/>
  <c r="I12" i="3"/>
  <c r="K12" i="3"/>
  <c r="G12" i="3"/>
  <c r="AA4" i="1"/>
  <c r="C12" i="3"/>
  <c r="D54" i="1"/>
  <c r="Y51" i="1"/>
  <c r="M50" i="3" s="1"/>
  <c r="W51" i="1"/>
  <c r="L50" i="3" s="1"/>
  <c r="U51" i="1"/>
  <c r="K50" i="3" s="1"/>
  <c r="S51" i="1"/>
  <c r="J50" i="3" s="1"/>
  <c r="Q51" i="1"/>
  <c r="I50" i="3" s="1"/>
  <c r="O51" i="1"/>
  <c r="H50" i="3" s="1"/>
  <c r="C25" i="3"/>
  <c r="K51" i="1"/>
  <c r="F50" i="3" s="1"/>
  <c r="Y23" i="1"/>
  <c r="U13" i="1"/>
  <c r="W23" i="1"/>
  <c r="AA7" i="1"/>
  <c r="S23" i="1"/>
  <c r="AA19" i="1"/>
  <c r="N7" i="3"/>
  <c r="Q23" i="1"/>
  <c r="N5" i="3"/>
  <c r="S13" i="1"/>
  <c r="N6" i="3"/>
  <c r="G51" i="1"/>
  <c r="D50" i="3" s="1"/>
  <c r="K23" i="1"/>
  <c r="J22" i="3"/>
  <c r="AA9" i="1"/>
  <c r="N8" i="3"/>
  <c r="F13" i="1"/>
  <c r="I13" i="1"/>
  <c r="H12" i="3"/>
  <c r="M13" i="1"/>
  <c r="L12" i="3"/>
  <c r="Q13" i="1"/>
  <c r="I23" i="1"/>
  <c r="AA27" i="1"/>
  <c r="AA6" i="1"/>
  <c r="Z13" i="1"/>
  <c r="AA18" i="1"/>
  <c r="I51" i="1"/>
  <c r="E50" i="3" s="1"/>
  <c r="D22" i="3"/>
  <c r="N14" i="3"/>
  <c r="E13" i="1"/>
  <c r="AA15" i="1"/>
  <c r="AA20" i="1"/>
  <c r="AA17" i="1"/>
  <c r="U23" i="1"/>
  <c r="O23" i="1"/>
  <c r="H22" i="3"/>
  <c r="Y13" i="1"/>
  <c r="G13" i="1"/>
  <c r="K13" i="1"/>
  <c r="J12" i="3"/>
  <c r="O13" i="1"/>
  <c r="W13" i="1"/>
  <c r="G23" i="1"/>
  <c r="M51" i="1"/>
  <c r="G50" i="3" s="1"/>
  <c r="AA12" i="1"/>
  <c r="AA52" i="1"/>
  <c r="E23" i="1"/>
  <c r="AA8" i="1"/>
  <c r="AA5" i="1"/>
  <c r="N4" i="3"/>
  <c r="C53" i="1"/>
  <c r="N9" i="3"/>
  <c r="AA10" i="1"/>
  <c r="AA22" i="1"/>
  <c r="M23" i="1"/>
  <c r="L22" i="3"/>
  <c r="AA21" i="1"/>
  <c r="N50" i="3" l="1"/>
  <c r="K23" i="3"/>
  <c r="M23" i="3"/>
  <c r="E23" i="3"/>
  <c r="G23" i="3"/>
  <c r="C23" i="3"/>
  <c r="I23" i="3"/>
  <c r="L1" i="1"/>
  <c r="U24" i="1"/>
  <c r="K24" i="1"/>
  <c r="N11" i="3"/>
  <c r="Q24" i="1"/>
  <c r="Y53" i="1"/>
  <c r="Y54" i="1" s="1"/>
  <c r="M52" i="3"/>
  <c r="M53" i="3" s="1"/>
  <c r="W53" i="1"/>
  <c r="W54" i="1" s="1"/>
  <c r="L52" i="3"/>
  <c r="L53" i="3" s="1"/>
  <c r="K52" i="3"/>
  <c r="K53" i="3" s="1"/>
  <c r="U53" i="1"/>
  <c r="U54" i="1" s="1"/>
  <c r="J52" i="3"/>
  <c r="J53" i="3" s="1"/>
  <c r="S53" i="1"/>
  <c r="S54" i="1" s="1"/>
  <c r="Q53" i="1"/>
  <c r="Q54" i="1" s="1"/>
  <c r="I52" i="3"/>
  <c r="I53" i="3" s="1"/>
  <c r="H52" i="3"/>
  <c r="H53" i="3" s="1"/>
  <c r="O53" i="1"/>
  <c r="O54" i="1" s="1"/>
  <c r="M53" i="1"/>
  <c r="M54" i="1" s="1"/>
  <c r="G52" i="3"/>
  <c r="G53" i="3" s="1"/>
  <c r="K53" i="1"/>
  <c r="K54" i="1" s="1"/>
  <c r="I53" i="1"/>
  <c r="I54" i="1" s="1"/>
  <c r="E52" i="3"/>
  <c r="E53" i="3" s="1"/>
  <c r="G53" i="1"/>
  <c r="G54" i="1" s="1"/>
  <c r="D52" i="3"/>
  <c r="C52" i="3"/>
  <c r="C53" i="3" s="1"/>
  <c r="E53" i="1"/>
  <c r="E54" i="1" s="1"/>
  <c r="N25" i="3"/>
  <c r="C54" i="1"/>
  <c r="AA23" i="1"/>
  <c r="F24" i="1"/>
  <c r="F54" i="1"/>
  <c r="Z24" i="1"/>
  <c r="Z54" i="1"/>
  <c r="C24" i="1"/>
  <c r="AA51" i="1"/>
  <c r="AA53" i="1" s="1"/>
  <c r="Y24" i="1"/>
  <c r="W24" i="1"/>
  <c r="S24" i="1"/>
  <c r="H23" i="3"/>
  <c r="F12" i="3"/>
  <c r="E24" i="1"/>
  <c r="I24" i="1"/>
  <c r="F52" i="3"/>
  <c r="AA13" i="1"/>
  <c r="O24" i="1"/>
  <c r="G24" i="1"/>
  <c r="L23" i="3"/>
  <c r="D12" i="3"/>
  <c r="D23" i="3" s="1"/>
  <c r="N3" i="3"/>
  <c r="N12" i="3" s="1"/>
  <c r="F22" i="3"/>
  <c r="J23" i="3"/>
  <c r="M24" i="1"/>
  <c r="B53" i="3" l="1"/>
  <c r="N1" i="1"/>
  <c r="AA24" i="1"/>
  <c r="AA54" i="1"/>
  <c r="F23" i="3"/>
  <c r="N22" i="3"/>
  <c r="N23" i="3" s="1"/>
  <c r="N52" i="3"/>
  <c r="B23" i="3"/>
  <c r="F53" i="3"/>
  <c r="D53" i="3"/>
  <c r="P1" i="1" l="1"/>
  <c r="N53" i="3"/>
  <c r="R1" i="1" l="1"/>
  <c r="T1" i="1" l="1"/>
  <c r="V1" i="1" l="1"/>
  <c r="X1" i="1" l="1"/>
</calcChain>
</file>

<file path=xl/sharedStrings.xml><?xml version="1.0" encoding="utf-8"?>
<sst xmlns="http://schemas.openxmlformats.org/spreadsheetml/2006/main" count="111" uniqueCount="80">
  <si>
    <t>Printing</t>
  </si>
  <si>
    <t>Auditors fees</t>
  </si>
  <si>
    <t>Insurance</t>
  </si>
  <si>
    <t>Subscriptions</t>
  </si>
  <si>
    <t>Stationery &amp; Postage</t>
  </si>
  <si>
    <t>Training</t>
  </si>
  <si>
    <t>Advertising / promotion</t>
  </si>
  <si>
    <t>Office supplies</t>
  </si>
  <si>
    <t>General Expenses</t>
  </si>
  <si>
    <t>ANNUAL</t>
  </si>
  <si>
    <t>Venue Hire</t>
  </si>
  <si>
    <t>Rent</t>
  </si>
  <si>
    <t>Accounting Fees</t>
  </si>
  <si>
    <t>Volunteer Expenses</t>
  </si>
  <si>
    <t>Website Expenses</t>
  </si>
  <si>
    <t>Contractor Fees</t>
  </si>
  <si>
    <t>Donations</t>
  </si>
  <si>
    <t>Registration Fees</t>
  </si>
  <si>
    <t>Notes</t>
  </si>
  <si>
    <t>Programme Income</t>
  </si>
  <si>
    <t xml:space="preserve">Wages / Salaries </t>
  </si>
  <si>
    <t>KiwiSaver Employer Contributions</t>
  </si>
  <si>
    <t>ACC Levies</t>
  </si>
  <si>
    <t>INCOME LESS EXPENSES</t>
  </si>
  <si>
    <t>TOTAL OPERATING EXPENSES</t>
  </si>
  <si>
    <t>TOTAL INCOME</t>
  </si>
  <si>
    <t>Programme Expenses</t>
  </si>
  <si>
    <t>Minor Assets (under $1,000)</t>
  </si>
  <si>
    <t>Equipment expenses</t>
  </si>
  <si>
    <t>Power</t>
  </si>
  <si>
    <t>Phone &amp; Internet</t>
  </si>
  <si>
    <t>https://www.stats.govt.nz/indicators/consumers-price-index-cpi</t>
  </si>
  <si>
    <t>BUDGET</t>
  </si>
  <si>
    <t>4. Annual Operating Budget + CPI pulls through data from the input tab</t>
  </si>
  <si>
    <t>tracy@socialink.org.nz</t>
  </si>
  <si>
    <t>CPI BUDGET</t>
  </si>
  <si>
    <t>Examples: Jun-25 = 2.7</t>
  </si>
  <si>
    <t>3. Go to Annual Operating Budget Input tab</t>
  </si>
  <si>
    <t>Current CPI Rate (see Instructions tab)</t>
  </si>
  <si>
    <t>Note: Grey cells are free for you to add information. All other cells have calculations in them</t>
  </si>
  <si>
    <t>Income</t>
  </si>
  <si>
    <t xml:space="preserve">Government Contract </t>
  </si>
  <si>
    <t>Grant Funding</t>
  </si>
  <si>
    <t>Fundraising</t>
  </si>
  <si>
    <t xml:space="preserve">Sponsorship </t>
  </si>
  <si>
    <t>Other Income</t>
  </si>
  <si>
    <t xml:space="preserve">Inkind Contributions </t>
  </si>
  <si>
    <t>Interest Income</t>
  </si>
  <si>
    <t>Membership Fees</t>
  </si>
  <si>
    <t>Sales</t>
  </si>
  <si>
    <t>Rates</t>
  </si>
  <si>
    <t>Mileage</t>
  </si>
  <si>
    <t>Motor Vehicle Expenses</t>
  </si>
  <si>
    <t>Professional Development</t>
  </si>
  <si>
    <t>GST Status</t>
  </si>
  <si>
    <t xml:space="preserve">GST Registered: Budget excludes GST </t>
  </si>
  <si>
    <t>Not GST Registered: Budget includes GST where applicable</t>
  </si>
  <si>
    <r>
      <t xml:space="preserve">Operating Expenses </t>
    </r>
    <r>
      <rPr>
        <u/>
        <sz val="9"/>
        <color theme="1"/>
        <rFont val="Calibri"/>
        <family val="2"/>
        <scheme val="minor"/>
      </rPr>
      <t>(select from the Dropdown list)</t>
    </r>
  </si>
  <si>
    <t>If you need to change / add account codes to go Dropdown Selections tab and add a new account in the grey box under either Income or Expenses</t>
  </si>
  <si>
    <t xml:space="preserve">Operating Expenses </t>
  </si>
  <si>
    <t>Operating Expenses</t>
  </si>
  <si>
    <t>NOTES</t>
  </si>
  <si>
    <t xml:space="preserve">CPI has been added to previous years figures based current annual percentage change. CPI rate used is </t>
  </si>
  <si>
    <r>
      <t xml:space="preserve">Confirmed Income </t>
    </r>
    <r>
      <rPr>
        <u/>
        <sz val="9"/>
        <color theme="1"/>
        <rFont val="Calibri"/>
        <family val="2"/>
        <scheme val="minor"/>
      </rPr>
      <t>(select from the Dropdown list)</t>
    </r>
  </si>
  <si>
    <r>
      <t>Unconfirmed  Income</t>
    </r>
    <r>
      <rPr>
        <b/>
        <u/>
        <sz val="9"/>
        <color theme="1"/>
        <rFont val="Calibri"/>
        <family val="2"/>
        <scheme val="minor"/>
      </rPr>
      <t xml:space="preserve"> </t>
    </r>
    <r>
      <rPr>
        <u/>
        <sz val="9"/>
        <color theme="1"/>
        <rFont val="Calibri"/>
        <family val="2"/>
        <scheme val="minor"/>
      </rPr>
      <t>(select from the Dropdown list)</t>
    </r>
  </si>
  <si>
    <t xml:space="preserve">Unconfirmed  Income </t>
  </si>
  <si>
    <t xml:space="preserve">Confirmed Income </t>
  </si>
  <si>
    <t xml:space="preserve">Total Unconfirmed Income </t>
  </si>
  <si>
    <t>Total Confirmed Income</t>
  </si>
  <si>
    <t>Instructions for calculating  and including CPI in your annual operating budget</t>
  </si>
  <si>
    <r>
      <t xml:space="preserve">a) Replace </t>
    </r>
    <r>
      <rPr>
        <b/>
        <sz val="11"/>
        <color theme="1"/>
        <rFont val="Calibri"/>
        <family val="2"/>
        <scheme val="minor"/>
      </rPr>
      <t>"Name of Organisation" with the name of your own organisation</t>
    </r>
    <r>
      <rPr>
        <sz val="11"/>
        <color theme="1"/>
        <rFont val="Calibri"/>
        <family val="2"/>
        <scheme val="minor"/>
      </rPr>
      <t xml:space="preserve">, </t>
    </r>
    <r>
      <rPr>
        <b/>
        <sz val="11"/>
        <color theme="1"/>
        <rFont val="Calibri"/>
        <family val="2"/>
        <scheme val="minor"/>
      </rPr>
      <t>update the start and end date of the period covered</t>
    </r>
    <r>
      <rPr>
        <sz val="11"/>
        <color theme="1"/>
        <rFont val="Calibri"/>
        <family val="2"/>
        <scheme val="minor"/>
      </rPr>
      <t xml:space="preserve"> by this budget if you need to</t>
    </r>
  </si>
  <si>
    <r>
      <t xml:space="preserve">1. Calculate the current CPI rate using the StatsNZ latest Annual Percentage change rate. Click on the link below and then hover over the most recent bar at the end of the bar chart and the </t>
    </r>
    <r>
      <rPr>
        <b/>
        <sz val="11"/>
        <color theme="1"/>
        <rFont val="Calibri"/>
        <family val="2"/>
        <scheme val="minor"/>
      </rPr>
      <t>Percentage Change amount shown is your CPI rate</t>
    </r>
  </si>
  <si>
    <t>2. Select your GST status from the Dropdown list in the grey box to the right of this text</t>
  </si>
  <si>
    <t>Enter the most current Annual Percentage Change rate in the grey box to the right of this text</t>
  </si>
  <si>
    <r>
      <t>b)</t>
    </r>
    <r>
      <rPr>
        <b/>
        <sz val="11"/>
        <color theme="1"/>
        <rFont val="Calibri"/>
        <family val="2"/>
        <scheme val="minor"/>
      </rPr>
      <t xml:space="preserve"> Add your own notes of explanation in the "Notes" column</t>
    </r>
  </si>
  <si>
    <r>
      <t xml:space="preserve">c) </t>
    </r>
    <r>
      <rPr>
        <b/>
        <sz val="11"/>
        <color theme="1"/>
        <rFont val="Calibri"/>
        <family val="2"/>
        <scheme val="minor"/>
      </rPr>
      <t>Update the "BUDGET" figures (grey cells)</t>
    </r>
    <r>
      <rPr>
        <sz val="11"/>
        <color theme="1"/>
        <rFont val="Calibri"/>
        <family val="2"/>
        <scheme val="minor"/>
      </rPr>
      <t>. This will automatically update your budget with CPI included (except "Confirmed Income" which has alread been agreed).</t>
    </r>
  </si>
  <si>
    <t>If you have any queries or problems with the spreadsheet or if you need assistance with your budget contact Tracy Stockman @ SociaLink</t>
  </si>
  <si>
    <r>
      <t xml:space="preserve">a) </t>
    </r>
    <r>
      <rPr>
        <b/>
        <sz val="11"/>
        <color theme="1"/>
        <rFont val="Calibri"/>
        <family val="2"/>
        <scheme val="minor"/>
      </rPr>
      <t>Update the first month of your 12 month budget using dd/mm/yyyy format</t>
    </r>
    <r>
      <rPr>
        <sz val="11"/>
        <color theme="1"/>
        <rFont val="Calibri"/>
        <family val="2"/>
        <scheme val="minor"/>
      </rPr>
      <t>, this will automatically update the remaining months in your budget</t>
    </r>
  </si>
  <si>
    <r>
      <t xml:space="preserve">b) </t>
    </r>
    <r>
      <rPr>
        <b/>
        <sz val="11"/>
        <color theme="1"/>
        <rFont val="Calibri"/>
        <family val="2"/>
        <scheme val="minor"/>
      </rPr>
      <t xml:space="preserve">Update your income and expenses codes from the Dropdown Lists </t>
    </r>
    <r>
      <rPr>
        <sz val="11"/>
        <color theme="1"/>
        <rFont val="Calibri"/>
        <family val="2"/>
        <scheme val="minor"/>
      </rPr>
      <t xml:space="preserve">provided to match those for your organisation. </t>
    </r>
  </si>
  <si>
    <t xml:space="preserve">c) Select File, then Print. Check to make sure you can see all of our budget on one page, if not select "Page Setup". Select "Save As" PDF if you have this option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</si>
</sst>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u/>
      <sz val="10"/>
      <color theme="1"/>
      <name val="Calibri"/>
      <family val="2"/>
      <scheme val="minor"/>
    </font>
    <font>
      <b/>
      <sz val="9"/>
      <color rgb="FFFF0000"/>
      <name val="Calibri"/>
      <family val="2"/>
      <scheme val="minor"/>
    </font>
    <font>
      <b/>
      <sz val="9"/>
      <color theme="3"/>
      <name val="Calibri"/>
      <family val="2"/>
      <scheme val="minor"/>
    </font>
    <font>
      <b/>
      <sz val="9"/>
      <color theme="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sz val="8"/>
      <name val="Calibri"/>
      <family val="2"/>
      <scheme val="minor"/>
    </font>
    <font>
      <b/>
      <sz val="12"/>
      <color theme="1"/>
      <name val="Calibri"/>
      <family val="2"/>
      <scheme val="minor"/>
    </font>
    <font>
      <b/>
      <u/>
      <sz val="9"/>
      <color theme="1"/>
      <name val="Calibri"/>
      <family val="2"/>
      <scheme val="minor"/>
    </font>
    <font>
      <u/>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64">
    <xf numFmtId="0" fontId="0" fillId="0" borderId="0" xfId="0"/>
    <xf numFmtId="44" fontId="1" fillId="0" borderId="0" xfId="1" applyFont="1"/>
    <xf numFmtId="0" fontId="2" fillId="0" borderId="0" xfId="0" applyFont="1"/>
    <xf numFmtId="0" fontId="3" fillId="0" borderId="0" xfId="0" applyFont="1"/>
    <xf numFmtId="44" fontId="4" fillId="0" borderId="0" xfId="1" applyFont="1"/>
    <xf numFmtId="0" fontId="4" fillId="0" borderId="0" xfId="0" applyFont="1"/>
    <xf numFmtId="164" fontId="3" fillId="0" borderId="0" xfId="1" applyNumberFormat="1" applyFont="1"/>
    <xf numFmtId="164" fontId="3" fillId="0" borderId="0" xfId="0" applyNumberFormat="1" applyFont="1"/>
    <xf numFmtId="164" fontId="3" fillId="0" borderId="1" xfId="1" applyNumberFormat="1" applyFont="1" applyBorder="1"/>
    <xf numFmtId="164" fontId="3" fillId="0" borderId="0" xfId="1" applyNumberFormat="1" applyFont="1" applyFill="1"/>
    <xf numFmtId="164" fontId="3" fillId="0" borderId="2" xfId="1" applyNumberFormat="1" applyFont="1" applyFill="1" applyBorder="1"/>
    <xf numFmtId="0" fontId="5" fillId="0" borderId="0" xfId="0" applyFont="1"/>
    <xf numFmtId="0" fontId="6" fillId="0" borderId="0" xfId="0" applyFont="1"/>
    <xf numFmtId="0" fontId="5" fillId="0" borderId="0" xfId="0" applyFont="1" applyAlignment="1">
      <alignment horizontal="right"/>
    </xf>
    <xf numFmtId="0" fontId="5" fillId="0" borderId="0" xfId="0" applyFont="1" applyAlignment="1">
      <alignment horizontal="center"/>
    </xf>
    <xf numFmtId="164" fontId="4" fillId="0" borderId="0" xfId="0" applyNumberFormat="1" applyFont="1"/>
    <xf numFmtId="0" fontId="3" fillId="0" borderId="0" xfId="0" applyFont="1" applyAlignment="1">
      <alignment horizontal="left"/>
    </xf>
    <xf numFmtId="44" fontId="7" fillId="0" borderId="0" xfId="1" applyFont="1" applyAlignment="1">
      <alignment horizontal="center"/>
    </xf>
    <xf numFmtId="44" fontId="8" fillId="0" borderId="0" xfId="1" applyFont="1" applyAlignment="1">
      <alignment horizontal="center"/>
    </xf>
    <xf numFmtId="0" fontId="8" fillId="0" borderId="0" xfId="0" applyFont="1" applyAlignment="1">
      <alignment horizontal="center"/>
    </xf>
    <xf numFmtId="164" fontId="3" fillId="0" borderId="0" xfId="1" applyNumberFormat="1" applyFont="1" applyFill="1" applyBorder="1"/>
    <xf numFmtId="17" fontId="5" fillId="0" borderId="0" xfId="1" applyNumberFormat="1" applyFont="1" applyAlignment="1">
      <alignment horizontal="center"/>
    </xf>
    <xf numFmtId="164" fontId="3" fillId="0" borderId="0" xfId="1" applyNumberFormat="1" applyFont="1" applyBorder="1"/>
    <xf numFmtId="164" fontId="3" fillId="0" borderId="3" xfId="0" applyNumberFormat="1" applyFont="1" applyBorder="1"/>
    <xf numFmtId="164" fontId="3" fillId="2" borderId="0" xfId="1" applyNumberFormat="1" applyFont="1" applyFill="1"/>
    <xf numFmtId="44" fontId="3" fillId="2" borderId="0" xfId="1" applyFont="1" applyFill="1"/>
    <xf numFmtId="164" fontId="3" fillId="2" borderId="3" xfId="1" applyNumberFormat="1" applyFont="1" applyFill="1" applyBorder="1"/>
    <xf numFmtId="164" fontId="3" fillId="2" borderId="0" xfId="0" applyNumberFormat="1" applyFont="1" applyFill="1"/>
    <xf numFmtId="0" fontId="3" fillId="2" borderId="0" xfId="0" applyFont="1" applyFill="1"/>
    <xf numFmtId="0" fontId="9" fillId="0" borderId="0" xfId="0" applyFont="1"/>
    <xf numFmtId="0" fontId="11" fillId="0" borderId="0" xfId="0" applyFont="1"/>
    <xf numFmtId="0" fontId="12" fillId="0" borderId="0" xfId="0" applyFont="1"/>
    <xf numFmtId="0" fontId="10" fillId="0" borderId="0" xfId="3"/>
    <xf numFmtId="44" fontId="4" fillId="0" borderId="0" xfId="1" applyFont="1" applyFill="1"/>
    <xf numFmtId="165" fontId="4" fillId="0" borderId="0" xfId="2" applyNumberFormat="1" applyFont="1"/>
    <xf numFmtId="164" fontId="3" fillId="0" borderId="3" xfId="1" applyNumberFormat="1" applyFont="1" applyFill="1" applyBorder="1"/>
    <xf numFmtId="164" fontId="3" fillId="0" borderId="1" xfId="1" applyNumberFormat="1" applyFont="1" applyFill="1" applyBorder="1"/>
    <xf numFmtId="44" fontId="5" fillId="0" borderId="0" xfId="1" applyFont="1"/>
    <xf numFmtId="165" fontId="5" fillId="0" borderId="0" xfId="2" applyNumberFormat="1" applyFont="1" applyAlignment="1">
      <alignment horizontal="left"/>
    </xf>
    <xf numFmtId="44" fontId="8" fillId="0" borderId="0" xfId="1" applyFont="1" applyFill="1" applyAlignment="1">
      <alignment horizontal="center"/>
    </xf>
    <xf numFmtId="0" fontId="0" fillId="3" borderId="0" xfId="0" applyFill="1"/>
    <xf numFmtId="17" fontId="5" fillId="0" borderId="0" xfId="0" applyNumberFormat="1" applyFont="1" applyAlignment="1">
      <alignment horizontal="center"/>
    </xf>
    <xf numFmtId="164" fontId="1" fillId="0" borderId="0" xfId="1" applyNumberFormat="1" applyFont="1"/>
    <xf numFmtId="164" fontId="5" fillId="0" borderId="0" xfId="0" applyNumberFormat="1" applyFont="1" applyAlignment="1">
      <alignment horizontal="center"/>
    </xf>
    <xf numFmtId="164" fontId="8" fillId="0" borderId="0" xfId="1" applyNumberFormat="1" applyFont="1" applyAlignment="1">
      <alignment horizontal="center"/>
    </xf>
    <xf numFmtId="164" fontId="4" fillId="0" borderId="0" xfId="1" applyNumberFormat="1" applyFont="1"/>
    <xf numFmtId="164" fontId="6" fillId="0" borderId="0" xfId="0" applyNumberFormat="1" applyFont="1"/>
    <xf numFmtId="164" fontId="3" fillId="2" borderId="5" xfId="0" applyNumberFormat="1" applyFont="1" applyFill="1" applyBorder="1"/>
    <xf numFmtId="164" fontId="3" fillId="2" borderId="4" xfId="0" applyNumberFormat="1" applyFont="1" applyFill="1" applyBorder="1"/>
    <xf numFmtId="164" fontId="9" fillId="0" borderId="0" xfId="0" applyNumberFormat="1" applyFont="1"/>
    <xf numFmtId="0" fontId="2" fillId="3" borderId="0" xfId="0" applyFont="1" applyFill="1" applyAlignment="1">
      <alignment horizontal="center"/>
    </xf>
    <xf numFmtId="165" fontId="5" fillId="0" borderId="0" xfId="0" applyNumberFormat="1" applyFont="1"/>
    <xf numFmtId="0" fontId="0" fillId="0" borderId="0" xfId="0" applyAlignment="1">
      <alignment horizontal="right"/>
    </xf>
    <xf numFmtId="0" fontId="2" fillId="0" borderId="0" xfId="0" applyFont="1" applyAlignment="1">
      <alignment horizontal="center"/>
    </xf>
    <xf numFmtId="164" fontId="0" fillId="0" borderId="0" xfId="0" applyNumberFormat="1"/>
    <xf numFmtId="164" fontId="5" fillId="0" borderId="0" xfId="1" applyNumberFormat="1" applyFont="1" applyBorder="1"/>
    <xf numFmtId="164" fontId="5" fillId="0" borderId="0" xfId="1" applyNumberFormat="1" applyFont="1" applyFill="1" applyBorder="1"/>
    <xf numFmtId="2" fontId="5" fillId="0" borderId="0" xfId="2" applyNumberFormat="1" applyFont="1" applyAlignment="1">
      <alignment horizontal="left"/>
    </xf>
    <xf numFmtId="0" fontId="6" fillId="0" borderId="0" xfId="0" applyFont="1" applyAlignment="1">
      <alignment horizontal="left"/>
    </xf>
    <xf numFmtId="0" fontId="17" fillId="0" borderId="0" xfId="0" applyFont="1"/>
    <xf numFmtId="0" fontId="2" fillId="0" borderId="0" xfId="0" applyFont="1" applyAlignment="1">
      <alignment horizontal="left"/>
    </xf>
    <xf numFmtId="164" fontId="3" fillId="3" borderId="0" xfId="0" applyNumberFormat="1" applyFont="1" applyFill="1"/>
    <xf numFmtId="17" fontId="14" fillId="0" borderId="0" xfId="1" applyNumberFormat="1" applyFont="1" applyAlignment="1">
      <alignment horizontal="center"/>
    </xf>
    <xf numFmtId="17" fontId="14" fillId="3" borderId="0" xfId="1" applyNumberFormat="1" applyFont="1" applyFill="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tats.govt.nz/indicators/consumers-price-index-cpi/"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5</xdr:row>
      <xdr:rowOff>171450</xdr:rowOff>
    </xdr:from>
    <xdr:to>
      <xdr:col>28</xdr:col>
      <xdr:colOff>225096</xdr:colOff>
      <xdr:row>21</xdr:row>
      <xdr:rowOff>28575</xdr:rowOff>
    </xdr:to>
    <xdr:pic>
      <xdr:nvPicPr>
        <xdr:cNvPr id="3" name="Picture 2">
          <a:hlinkClick xmlns:r="http://schemas.openxmlformats.org/officeDocument/2006/relationships" r:id="rId1"/>
          <a:extLst>
            <a:ext uri="{FF2B5EF4-FFF2-40B4-BE49-F238E27FC236}">
              <a16:creationId xmlns:a16="http://schemas.microsoft.com/office/drawing/2014/main" id="{A07E1FE2-7ED9-6057-C4CA-F86C248A94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58375" y="1123950"/>
          <a:ext cx="7721271" cy="3095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tats.govt.nz/indicators/consumers-price-index-cpi" TargetMode="External"/><Relationship Id="rId1" Type="http://schemas.openxmlformats.org/officeDocument/2006/relationships/hyperlink" Target="mailto:tracy@socialink.org.nz?subject=Annual%20Operating%20Budget%20with%20CP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2001-0E75-47AD-ADC8-696BB5DB94CB}">
  <dimension ref="A1:N23"/>
  <sheetViews>
    <sheetView workbookViewId="0">
      <selection activeCell="A21" sqref="A21"/>
    </sheetView>
  </sheetViews>
  <sheetFormatPr defaultRowHeight="15" x14ac:dyDescent="0.25"/>
  <cols>
    <col min="4" max="4" width="13.42578125" customWidth="1"/>
  </cols>
  <sheetData>
    <row r="1" spans="1:14" x14ac:dyDescent="0.25">
      <c r="A1" s="30" t="s">
        <v>69</v>
      </c>
    </row>
    <row r="3" spans="1:14" x14ac:dyDescent="0.25">
      <c r="A3" s="2" t="s">
        <v>39</v>
      </c>
    </row>
    <row r="5" spans="1:14" x14ac:dyDescent="0.25">
      <c r="A5" t="s">
        <v>71</v>
      </c>
    </row>
    <row r="6" spans="1:14" x14ac:dyDescent="0.25">
      <c r="A6" s="32" t="s">
        <v>31</v>
      </c>
      <c r="I6" s="31" t="s">
        <v>36</v>
      </c>
    </row>
    <row r="8" spans="1:14" x14ac:dyDescent="0.25">
      <c r="A8" s="60" t="s">
        <v>73</v>
      </c>
      <c r="B8" s="60"/>
      <c r="C8" s="60"/>
      <c r="D8" s="60"/>
      <c r="E8" s="60"/>
      <c r="F8" s="60"/>
      <c r="G8" s="60"/>
      <c r="H8" s="60"/>
      <c r="I8" s="60"/>
      <c r="J8" s="50">
        <v>2.7</v>
      </c>
    </row>
    <row r="9" spans="1:14" x14ac:dyDescent="0.25">
      <c r="A9" s="52"/>
      <c r="B9" s="52"/>
      <c r="C9" s="52"/>
      <c r="D9" s="52"/>
      <c r="E9" s="52"/>
      <c r="F9" s="52"/>
      <c r="G9" s="52"/>
      <c r="H9" s="52"/>
      <c r="I9" s="52"/>
      <c r="J9" s="53"/>
    </row>
    <row r="10" spans="1:14" x14ac:dyDescent="0.25">
      <c r="A10" s="2" t="s">
        <v>72</v>
      </c>
      <c r="B10" s="7"/>
      <c r="C10" s="54"/>
      <c r="D10" s="7"/>
      <c r="G10" s="7"/>
      <c r="H10" s="7"/>
      <c r="I10" s="61"/>
      <c r="J10" s="61"/>
      <c r="K10" s="61"/>
      <c r="L10" s="61"/>
      <c r="M10" s="61"/>
      <c r="N10" s="61"/>
    </row>
    <row r="11" spans="1:14" ht="27" customHeight="1" x14ac:dyDescent="0.25">
      <c r="A11" s="32" t="s">
        <v>37</v>
      </c>
    </row>
    <row r="12" spans="1:14" x14ac:dyDescent="0.25">
      <c r="A12" t="s">
        <v>77</v>
      </c>
    </row>
    <row r="13" spans="1:14" x14ac:dyDescent="0.25">
      <c r="A13" t="s">
        <v>78</v>
      </c>
    </row>
    <row r="14" spans="1:14" x14ac:dyDescent="0.25">
      <c r="A14" s="32" t="s">
        <v>58</v>
      </c>
    </row>
    <row r="15" spans="1:14" ht="18" customHeight="1" x14ac:dyDescent="0.25">
      <c r="A15" t="s">
        <v>75</v>
      </c>
    </row>
    <row r="17" spans="1:1" x14ac:dyDescent="0.25">
      <c r="A17" s="32" t="s">
        <v>33</v>
      </c>
    </row>
    <row r="18" spans="1:1" x14ac:dyDescent="0.25">
      <c r="A18" t="s">
        <v>70</v>
      </c>
    </row>
    <row r="19" spans="1:1" x14ac:dyDescent="0.25">
      <c r="A19" t="s">
        <v>74</v>
      </c>
    </row>
    <row r="20" spans="1:1" x14ac:dyDescent="0.25">
      <c r="A20" t="s">
        <v>79</v>
      </c>
    </row>
    <row r="22" spans="1:1" x14ac:dyDescent="0.25">
      <c r="A22" t="s">
        <v>76</v>
      </c>
    </row>
    <row r="23" spans="1:1" x14ac:dyDescent="0.25">
      <c r="A23" s="32" t="s">
        <v>34</v>
      </c>
    </row>
  </sheetData>
  <mergeCells count="2">
    <mergeCell ref="A8:I8"/>
    <mergeCell ref="I10:N10"/>
  </mergeCells>
  <hyperlinks>
    <hyperlink ref="A11" location="'Annual Operating Budget Input '!A1" display="3. Go to Annual Operating Budget Input and update &quot;ACTUAL&quot; figures (grey cells). This will automatically update your budget with CPI included" xr:uid="{35FEEC38-8B83-4E09-BA9D-38344F7B5F5C}"/>
    <hyperlink ref="A17" location="'Annual Operating Budget + CPI'!A1" display="4. Annual Operating Budget + CPI pulls through data from the input tab" xr:uid="{FF9356D2-6828-4F82-92CD-6B1BE53F1E8E}"/>
    <hyperlink ref="A23" r:id="rId1" xr:uid="{E1FE9D89-12F5-4A08-8712-7D7E5F10D4D1}"/>
    <hyperlink ref="A6" r:id="rId2" xr:uid="{AC072EBD-5847-4598-9BE6-ECAC9417AE50}"/>
    <hyperlink ref="A14" location="'Dropdown Selections'!A1" display="If you need to change / add account codes to go Dropdown Selections tab and add a new account in the grey box under either Income or Expenses" xr:uid="{8C8D41E0-016A-4E25-B969-8C068A6B83AC}"/>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9B81093-B1F7-4782-A5B3-1A3A098ED290}">
          <x14:formula1>
            <xm:f>'Dropdown Selections'!$E$2:$E$3</xm:f>
          </x14:formula1>
          <xm:sqref>B10 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6"/>
  <sheetViews>
    <sheetView tabSelected="1" zoomScaleNormal="100" zoomScalePageLayoutView="80" workbookViewId="0">
      <pane xSplit="10" ySplit="17" topLeftCell="K24" activePane="bottomRight" state="frozen"/>
      <selection pane="topRight" activeCell="K1" sqref="K1"/>
      <selection pane="bottomLeft" activeCell="A18" sqref="A18"/>
      <selection pane="bottomRight" activeCell="F27" sqref="F27"/>
    </sheetView>
  </sheetViews>
  <sheetFormatPr defaultRowHeight="15" x14ac:dyDescent="0.25"/>
  <cols>
    <col min="1" max="1" width="40.5703125" style="3" customWidth="1"/>
    <col min="2" max="2" width="10.28515625" style="7" bestFit="1" customWidth="1"/>
    <col min="3" max="3" width="10.85546875" style="1" bestFit="1" customWidth="1"/>
    <col min="4" max="4" width="10.42578125" style="1" customWidth="1"/>
    <col min="5" max="5" width="10.85546875" style="1" bestFit="1" customWidth="1"/>
    <col min="6" max="7" width="10.28515625" style="1" customWidth="1"/>
    <col min="8" max="8" width="10.28515625" style="1" bestFit="1" customWidth="1"/>
    <col min="9" max="9" width="11" style="1" bestFit="1" customWidth="1"/>
    <col min="10" max="10" width="10.28515625" style="1" bestFit="1" customWidth="1"/>
    <col min="11" max="11" width="10.140625" style="1" customWidth="1"/>
    <col min="12" max="12" width="10.28515625" style="1" bestFit="1" customWidth="1"/>
    <col min="13" max="13" width="11" style="1" bestFit="1" customWidth="1"/>
    <col min="14" max="14" width="10.28515625" style="1" bestFit="1" customWidth="1"/>
    <col min="15" max="15" width="10.42578125" style="1" customWidth="1"/>
    <col min="16" max="16" width="10.28515625" style="1" bestFit="1" customWidth="1"/>
    <col min="17" max="17" width="10.28515625" style="1" customWidth="1"/>
    <col min="18" max="18" width="10.28515625" style="1" bestFit="1" customWidth="1"/>
    <col min="19" max="19" width="10.28515625" style="1" customWidth="1"/>
    <col min="20" max="20" width="10.28515625" style="42" bestFit="1" customWidth="1"/>
    <col min="21" max="21" width="11" style="1" bestFit="1" customWidth="1"/>
    <col min="22" max="22" width="10.28515625" style="42" bestFit="1" customWidth="1"/>
    <col min="23" max="23" width="10.85546875" style="1" bestFit="1" customWidth="1"/>
    <col min="24" max="24" width="10.28515625" style="42" bestFit="1" customWidth="1"/>
    <col min="25" max="25" width="10.85546875" style="1" bestFit="1" customWidth="1"/>
    <col min="26" max="26" width="11.85546875" bestFit="1" customWidth="1"/>
    <col min="27" max="27" width="12.28515625" customWidth="1"/>
  </cols>
  <sheetData>
    <row r="1" spans="1:27" s="2" customFormat="1" ht="15.75" x14ac:dyDescent="0.25">
      <c r="A1" s="11"/>
      <c r="B1" s="63">
        <v>45748</v>
      </c>
      <c r="C1" s="63"/>
      <c r="D1" s="62">
        <f>B1+31</f>
        <v>45779</v>
      </c>
      <c r="E1" s="62"/>
      <c r="F1" s="62">
        <f>D1+31</f>
        <v>45810</v>
      </c>
      <c r="G1" s="62"/>
      <c r="H1" s="62">
        <f>F1+31</f>
        <v>45841</v>
      </c>
      <c r="I1" s="62"/>
      <c r="J1" s="62">
        <f>H1+31</f>
        <v>45872</v>
      </c>
      <c r="K1" s="62"/>
      <c r="L1" s="62">
        <f>J1+31</f>
        <v>45903</v>
      </c>
      <c r="M1" s="62"/>
      <c r="N1" s="62">
        <f>L1+31</f>
        <v>45934</v>
      </c>
      <c r="O1" s="62"/>
      <c r="P1" s="62">
        <f>N1+31</f>
        <v>45965</v>
      </c>
      <c r="Q1" s="62"/>
      <c r="R1" s="62">
        <f>P1+31</f>
        <v>45996</v>
      </c>
      <c r="S1" s="62"/>
      <c r="T1" s="62">
        <f>R1+31</f>
        <v>46027</v>
      </c>
      <c r="U1" s="62"/>
      <c r="V1" s="62">
        <f>T1+31</f>
        <v>46058</v>
      </c>
      <c r="W1" s="62"/>
      <c r="X1" s="62">
        <f>V1+31</f>
        <v>46089</v>
      </c>
      <c r="Y1" s="62"/>
      <c r="Z1" s="14" t="s">
        <v>9</v>
      </c>
      <c r="AA1" s="14" t="s">
        <v>9</v>
      </c>
    </row>
    <row r="2" spans="1:27" s="2" customFormat="1" x14ac:dyDescent="0.25">
      <c r="A2" s="11"/>
      <c r="B2" s="43" t="s">
        <v>32</v>
      </c>
      <c r="C2" s="21" t="s">
        <v>35</v>
      </c>
      <c r="D2" s="41" t="s">
        <v>32</v>
      </c>
      <c r="E2" s="21" t="s">
        <v>35</v>
      </c>
      <c r="F2" s="41" t="s">
        <v>32</v>
      </c>
      <c r="G2" s="21" t="s">
        <v>35</v>
      </c>
      <c r="H2" s="41" t="s">
        <v>32</v>
      </c>
      <c r="I2" s="21" t="s">
        <v>35</v>
      </c>
      <c r="J2" s="41" t="s">
        <v>32</v>
      </c>
      <c r="K2" s="21" t="s">
        <v>35</v>
      </c>
      <c r="L2" s="41" t="s">
        <v>32</v>
      </c>
      <c r="M2" s="21" t="s">
        <v>35</v>
      </c>
      <c r="N2" s="41" t="s">
        <v>32</v>
      </c>
      <c r="O2" s="21" t="s">
        <v>35</v>
      </c>
      <c r="P2" s="41" t="s">
        <v>32</v>
      </c>
      <c r="Q2" s="21" t="s">
        <v>35</v>
      </c>
      <c r="R2" s="41" t="s">
        <v>32</v>
      </c>
      <c r="S2" s="21" t="s">
        <v>35</v>
      </c>
      <c r="T2" s="43" t="s">
        <v>32</v>
      </c>
      <c r="U2" s="21" t="s">
        <v>35</v>
      </c>
      <c r="V2" s="43" t="s">
        <v>32</v>
      </c>
      <c r="W2" s="21" t="s">
        <v>35</v>
      </c>
      <c r="X2" s="43" t="s">
        <v>32</v>
      </c>
      <c r="Y2" s="21" t="s">
        <v>35</v>
      </c>
      <c r="Z2" s="14" t="s">
        <v>32</v>
      </c>
      <c r="AA2" s="14" t="s">
        <v>35</v>
      </c>
    </row>
    <row r="3" spans="1:27" x14ac:dyDescent="0.25">
      <c r="A3" s="12" t="s">
        <v>64</v>
      </c>
      <c r="B3" s="46"/>
      <c r="C3" s="17"/>
      <c r="D3" s="17"/>
      <c r="E3" s="17"/>
      <c r="F3" s="17"/>
      <c r="G3" s="17"/>
      <c r="H3" s="17"/>
      <c r="I3" s="39"/>
      <c r="J3" s="18"/>
      <c r="K3" s="18"/>
      <c r="L3" s="18"/>
      <c r="M3" s="39"/>
      <c r="N3" s="18"/>
      <c r="O3" s="18"/>
      <c r="P3" s="18"/>
      <c r="Q3" s="18"/>
      <c r="R3" s="18"/>
      <c r="S3" s="18"/>
      <c r="T3" s="44"/>
      <c r="U3" s="18"/>
      <c r="V3" s="44"/>
      <c r="W3" s="18"/>
      <c r="X3" s="44"/>
      <c r="Y3" s="18"/>
      <c r="Z3" s="19"/>
      <c r="AA3" s="19"/>
    </row>
    <row r="4" spans="1:27" x14ac:dyDescent="0.25">
      <c r="A4" s="28"/>
      <c r="B4" s="47"/>
      <c r="C4" s="9">
        <f t="shared" ref="C4:C12" si="0">SUM(B4+(B4*$B$56))</f>
        <v>0</v>
      </c>
      <c r="D4" s="24"/>
      <c r="E4" s="9">
        <f t="shared" ref="E4:E12" si="1">SUM(D4+(D4*$B$56))</f>
        <v>0</v>
      </c>
      <c r="F4" s="24"/>
      <c r="G4" s="9">
        <f t="shared" ref="G4:G12" si="2">SUM(F4+(F4*$B$56))</f>
        <v>0</v>
      </c>
      <c r="H4" s="24"/>
      <c r="I4" s="9">
        <f t="shared" ref="I4:I12" si="3">SUM(H4+(H4*$B$56))</f>
        <v>0</v>
      </c>
      <c r="J4" s="25"/>
      <c r="K4" s="9">
        <f t="shared" ref="K4:K12" si="4">SUM(J4+(J4*$B$56))</f>
        <v>0</v>
      </c>
      <c r="L4" s="25"/>
      <c r="M4" s="9">
        <f t="shared" ref="M4:M12" si="5">SUM(L4+(L4*$B$56))</f>
        <v>0</v>
      </c>
      <c r="N4" s="24"/>
      <c r="O4" s="9">
        <f t="shared" ref="O4:O12" si="6">SUM(N4+(N4*$B$56))</f>
        <v>0</v>
      </c>
      <c r="P4" s="25"/>
      <c r="Q4" s="9">
        <f t="shared" ref="Q4:Q12" si="7">SUM(P4+(P4*$B$56))</f>
        <v>0</v>
      </c>
      <c r="R4" s="25"/>
      <c r="S4" s="9">
        <f t="shared" ref="S4:S12" si="8">SUM(R4+(R4*$B$56))</f>
        <v>0</v>
      </c>
      <c r="T4" s="24"/>
      <c r="U4" s="9">
        <f t="shared" ref="U4:U12" si="9">SUM(T4+(T4*$B$56))</f>
        <v>0</v>
      </c>
      <c r="V4" s="24"/>
      <c r="W4" s="9">
        <f t="shared" ref="W4:W12" si="10">SUM(V4+(V4*$B$56))</f>
        <v>0</v>
      </c>
      <c r="X4" s="24"/>
      <c r="Y4" s="9">
        <f t="shared" ref="Y4:Y12" si="11">SUM(X4+(X4*$B$56))</f>
        <v>0</v>
      </c>
      <c r="Z4" s="7">
        <f>B4+D4+F4+H4+J4+L4+N4+P4+R4+T4+V4+X4</f>
        <v>0</v>
      </c>
      <c r="AA4" s="7">
        <f>C4+E4+G4+I4+K4+M4+O4+Q4+S4+U4+W4+Y4</f>
        <v>0</v>
      </c>
    </row>
    <row r="5" spans="1:27" x14ac:dyDescent="0.25">
      <c r="A5" s="28"/>
      <c r="B5" s="47"/>
      <c r="C5" s="9">
        <f t="shared" si="0"/>
        <v>0</v>
      </c>
      <c r="D5" s="24"/>
      <c r="E5" s="9">
        <f t="shared" si="1"/>
        <v>0</v>
      </c>
      <c r="F5" s="24"/>
      <c r="G5" s="9">
        <f t="shared" si="2"/>
        <v>0</v>
      </c>
      <c r="H5" s="24"/>
      <c r="I5" s="9">
        <f t="shared" si="3"/>
        <v>0</v>
      </c>
      <c r="J5" s="24"/>
      <c r="K5" s="9">
        <f t="shared" si="4"/>
        <v>0</v>
      </c>
      <c r="L5" s="24"/>
      <c r="M5" s="9">
        <f t="shared" si="5"/>
        <v>0</v>
      </c>
      <c r="N5" s="24"/>
      <c r="O5" s="9">
        <f t="shared" si="6"/>
        <v>0</v>
      </c>
      <c r="P5" s="24"/>
      <c r="Q5" s="9">
        <f t="shared" si="7"/>
        <v>0</v>
      </c>
      <c r="R5" s="24"/>
      <c r="S5" s="9">
        <f t="shared" si="8"/>
        <v>0</v>
      </c>
      <c r="T5" s="24"/>
      <c r="U5" s="9">
        <f t="shared" si="9"/>
        <v>0</v>
      </c>
      <c r="V5" s="24"/>
      <c r="W5" s="9">
        <f t="shared" si="10"/>
        <v>0</v>
      </c>
      <c r="X5" s="24"/>
      <c r="Y5" s="9">
        <f t="shared" si="11"/>
        <v>0</v>
      </c>
      <c r="Z5" s="7">
        <f t="shared" ref="Z5:Z52" si="12">B5+D5+F5+H5+J5+L5+N5+P5+R5+T5+V5+X5</f>
        <v>0</v>
      </c>
      <c r="AA5" s="7">
        <f t="shared" ref="AA5:AA52" si="13">C5+E5+G5+I5+K5+M5+O5+Q5+S5+U5+W5+Y5</f>
        <v>0</v>
      </c>
    </row>
    <row r="6" spans="1:27" x14ac:dyDescent="0.25">
      <c r="A6" s="28"/>
      <c r="B6" s="47"/>
      <c r="C6" s="9">
        <f t="shared" si="0"/>
        <v>0</v>
      </c>
      <c r="D6" s="24"/>
      <c r="E6" s="9">
        <f t="shared" si="1"/>
        <v>0</v>
      </c>
      <c r="F6" s="24"/>
      <c r="G6" s="9">
        <f t="shared" si="2"/>
        <v>0</v>
      </c>
      <c r="H6" s="24"/>
      <c r="I6" s="9">
        <f t="shared" si="3"/>
        <v>0</v>
      </c>
      <c r="J6" s="24"/>
      <c r="K6" s="9">
        <f t="shared" si="4"/>
        <v>0</v>
      </c>
      <c r="L6" s="24"/>
      <c r="M6" s="9">
        <f t="shared" si="5"/>
        <v>0</v>
      </c>
      <c r="N6" s="24"/>
      <c r="O6" s="9">
        <f t="shared" si="6"/>
        <v>0</v>
      </c>
      <c r="P6" s="24"/>
      <c r="Q6" s="9">
        <f t="shared" si="7"/>
        <v>0</v>
      </c>
      <c r="R6" s="24"/>
      <c r="S6" s="9">
        <f t="shared" si="8"/>
        <v>0</v>
      </c>
      <c r="T6" s="24"/>
      <c r="U6" s="9">
        <f t="shared" si="9"/>
        <v>0</v>
      </c>
      <c r="V6" s="24"/>
      <c r="W6" s="9">
        <f t="shared" si="10"/>
        <v>0</v>
      </c>
      <c r="X6" s="24"/>
      <c r="Y6" s="9">
        <f t="shared" si="11"/>
        <v>0</v>
      </c>
      <c r="Z6" s="7">
        <f t="shared" si="12"/>
        <v>0</v>
      </c>
      <c r="AA6" s="7">
        <f t="shared" si="13"/>
        <v>0</v>
      </c>
    </row>
    <row r="7" spans="1:27" x14ac:dyDescent="0.25">
      <c r="A7" s="28"/>
      <c r="B7" s="47"/>
      <c r="C7" s="9">
        <f t="shared" si="0"/>
        <v>0</v>
      </c>
      <c r="D7" s="24"/>
      <c r="E7" s="9">
        <f t="shared" si="1"/>
        <v>0</v>
      </c>
      <c r="F7" s="24"/>
      <c r="G7" s="9">
        <f t="shared" si="2"/>
        <v>0</v>
      </c>
      <c r="H7" s="24"/>
      <c r="I7" s="9">
        <f t="shared" si="3"/>
        <v>0</v>
      </c>
      <c r="J7" s="24"/>
      <c r="K7" s="9">
        <f t="shared" si="4"/>
        <v>0</v>
      </c>
      <c r="L7" s="24"/>
      <c r="M7" s="9">
        <f t="shared" si="5"/>
        <v>0</v>
      </c>
      <c r="N7" s="24"/>
      <c r="O7" s="9">
        <f t="shared" si="6"/>
        <v>0</v>
      </c>
      <c r="P7" s="24"/>
      <c r="Q7" s="9">
        <f t="shared" si="7"/>
        <v>0</v>
      </c>
      <c r="R7" s="24"/>
      <c r="S7" s="9">
        <f t="shared" si="8"/>
        <v>0</v>
      </c>
      <c r="T7" s="24"/>
      <c r="U7" s="9">
        <f t="shared" si="9"/>
        <v>0</v>
      </c>
      <c r="V7" s="24"/>
      <c r="W7" s="9">
        <f t="shared" si="10"/>
        <v>0</v>
      </c>
      <c r="X7" s="24"/>
      <c r="Y7" s="9">
        <f t="shared" si="11"/>
        <v>0</v>
      </c>
      <c r="Z7" s="7">
        <f t="shared" si="12"/>
        <v>0</v>
      </c>
      <c r="AA7" s="7">
        <f t="shared" si="13"/>
        <v>0</v>
      </c>
    </row>
    <row r="8" spans="1:27" x14ac:dyDescent="0.25">
      <c r="A8" s="28"/>
      <c r="B8" s="47"/>
      <c r="C8" s="9">
        <f t="shared" si="0"/>
        <v>0</v>
      </c>
      <c r="D8" s="24"/>
      <c r="E8" s="9">
        <f t="shared" si="1"/>
        <v>0</v>
      </c>
      <c r="F8" s="24"/>
      <c r="G8" s="9">
        <f t="shared" si="2"/>
        <v>0</v>
      </c>
      <c r="H8" s="24"/>
      <c r="I8" s="9">
        <f t="shared" si="3"/>
        <v>0</v>
      </c>
      <c r="J8" s="24"/>
      <c r="K8" s="9">
        <f t="shared" si="4"/>
        <v>0</v>
      </c>
      <c r="L8" s="24"/>
      <c r="M8" s="9">
        <f t="shared" si="5"/>
        <v>0</v>
      </c>
      <c r="N8" s="24"/>
      <c r="O8" s="9">
        <f t="shared" si="6"/>
        <v>0</v>
      </c>
      <c r="P8" s="24"/>
      <c r="Q8" s="9">
        <f t="shared" si="7"/>
        <v>0</v>
      </c>
      <c r="R8" s="24"/>
      <c r="S8" s="9">
        <f t="shared" si="8"/>
        <v>0</v>
      </c>
      <c r="T8" s="24"/>
      <c r="U8" s="9">
        <f t="shared" si="9"/>
        <v>0</v>
      </c>
      <c r="V8" s="24"/>
      <c r="W8" s="9">
        <f t="shared" si="10"/>
        <v>0</v>
      </c>
      <c r="X8" s="24"/>
      <c r="Y8" s="9">
        <f t="shared" si="11"/>
        <v>0</v>
      </c>
      <c r="Z8" s="7">
        <f t="shared" si="12"/>
        <v>0</v>
      </c>
      <c r="AA8" s="7">
        <f t="shared" si="13"/>
        <v>0</v>
      </c>
    </row>
    <row r="9" spans="1:27" x14ac:dyDescent="0.25">
      <c r="A9" s="28"/>
      <c r="B9" s="47"/>
      <c r="C9" s="9">
        <f t="shared" si="0"/>
        <v>0</v>
      </c>
      <c r="D9" s="24"/>
      <c r="E9" s="9">
        <f t="shared" si="1"/>
        <v>0</v>
      </c>
      <c r="F9" s="24"/>
      <c r="G9" s="9">
        <f t="shared" si="2"/>
        <v>0</v>
      </c>
      <c r="H9" s="24"/>
      <c r="I9" s="9">
        <f t="shared" si="3"/>
        <v>0</v>
      </c>
      <c r="J9" s="24"/>
      <c r="K9" s="9">
        <f t="shared" si="4"/>
        <v>0</v>
      </c>
      <c r="L9" s="24"/>
      <c r="M9" s="9">
        <f t="shared" si="5"/>
        <v>0</v>
      </c>
      <c r="N9" s="24"/>
      <c r="O9" s="9">
        <f t="shared" si="6"/>
        <v>0</v>
      </c>
      <c r="P9" s="24"/>
      <c r="Q9" s="9">
        <f t="shared" si="7"/>
        <v>0</v>
      </c>
      <c r="R9" s="24"/>
      <c r="S9" s="9">
        <f t="shared" si="8"/>
        <v>0</v>
      </c>
      <c r="T9" s="24"/>
      <c r="U9" s="9">
        <f t="shared" si="9"/>
        <v>0</v>
      </c>
      <c r="V9" s="24"/>
      <c r="W9" s="9">
        <f t="shared" si="10"/>
        <v>0</v>
      </c>
      <c r="X9" s="24"/>
      <c r="Y9" s="9">
        <f t="shared" si="11"/>
        <v>0</v>
      </c>
      <c r="Z9" s="7">
        <f t="shared" si="12"/>
        <v>0</v>
      </c>
      <c r="AA9" s="7">
        <f t="shared" si="13"/>
        <v>0</v>
      </c>
    </row>
    <row r="10" spans="1:27" x14ac:dyDescent="0.25">
      <c r="A10" s="28"/>
      <c r="B10" s="47"/>
      <c r="C10" s="9">
        <f t="shared" si="0"/>
        <v>0</v>
      </c>
      <c r="D10" s="24"/>
      <c r="E10" s="9">
        <f t="shared" si="1"/>
        <v>0</v>
      </c>
      <c r="F10" s="24"/>
      <c r="G10" s="9">
        <f t="shared" si="2"/>
        <v>0</v>
      </c>
      <c r="H10" s="24"/>
      <c r="I10" s="9">
        <f t="shared" si="3"/>
        <v>0</v>
      </c>
      <c r="J10" s="24"/>
      <c r="K10" s="9">
        <f t="shared" si="4"/>
        <v>0</v>
      </c>
      <c r="L10" s="24"/>
      <c r="M10" s="9">
        <f t="shared" si="5"/>
        <v>0</v>
      </c>
      <c r="N10" s="24"/>
      <c r="O10" s="9">
        <f t="shared" si="6"/>
        <v>0</v>
      </c>
      <c r="P10" s="24"/>
      <c r="Q10" s="9">
        <f t="shared" si="7"/>
        <v>0</v>
      </c>
      <c r="R10" s="24"/>
      <c r="S10" s="9">
        <f t="shared" si="8"/>
        <v>0</v>
      </c>
      <c r="T10" s="24"/>
      <c r="U10" s="9">
        <f t="shared" si="9"/>
        <v>0</v>
      </c>
      <c r="V10" s="24"/>
      <c r="W10" s="9">
        <f t="shared" si="10"/>
        <v>0</v>
      </c>
      <c r="X10" s="24"/>
      <c r="Y10" s="9">
        <f t="shared" si="11"/>
        <v>0</v>
      </c>
      <c r="Z10" s="7">
        <f t="shared" si="12"/>
        <v>0</v>
      </c>
      <c r="AA10" s="7">
        <f t="shared" si="13"/>
        <v>0</v>
      </c>
    </row>
    <row r="11" spans="1:27" x14ac:dyDescent="0.25">
      <c r="A11" s="28"/>
      <c r="B11" s="47"/>
      <c r="C11" s="9">
        <f t="shared" si="0"/>
        <v>0</v>
      </c>
      <c r="D11" s="24"/>
      <c r="E11" s="9">
        <f t="shared" si="1"/>
        <v>0</v>
      </c>
      <c r="F11" s="24"/>
      <c r="G11" s="9">
        <f t="shared" si="2"/>
        <v>0</v>
      </c>
      <c r="H11" s="24"/>
      <c r="I11" s="9">
        <f t="shared" si="3"/>
        <v>0</v>
      </c>
      <c r="J11" s="24"/>
      <c r="K11" s="9">
        <f t="shared" si="4"/>
        <v>0</v>
      </c>
      <c r="L11" s="24"/>
      <c r="M11" s="9">
        <f t="shared" si="5"/>
        <v>0</v>
      </c>
      <c r="N11" s="24"/>
      <c r="O11" s="9">
        <f t="shared" si="6"/>
        <v>0</v>
      </c>
      <c r="P11" s="24"/>
      <c r="Q11" s="9">
        <f t="shared" si="7"/>
        <v>0</v>
      </c>
      <c r="R11" s="24"/>
      <c r="S11" s="9">
        <f t="shared" si="8"/>
        <v>0</v>
      </c>
      <c r="T11" s="24"/>
      <c r="U11" s="9">
        <f t="shared" si="9"/>
        <v>0</v>
      </c>
      <c r="V11" s="24"/>
      <c r="W11" s="9">
        <f t="shared" si="10"/>
        <v>0</v>
      </c>
      <c r="X11" s="24"/>
      <c r="Y11" s="9">
        <f t="shared" si="11"/>
        <v>0</v>
      </c>
      <c r="Z11" s="7">
        <f t="shared" si="12"/>
        <v>0</v>
      </c>
      <c r="AA11" s="7">
        <f t="shared" si="13"/>
        <v>0</v>
      </c>
    </row>
    <row r="12" spans="1:27" x14ac:dyDescent="0.25">
      <c r="A12" s="28"/>
      <c r="B12" s="48"/>
      <c r="C12" s="35">
        <f t="shared" si="0"/>
        <v>0</v>
      </c>
      <c r="D12" s="26"/>
      <c r="E12" s="35">
        <f t="shared" si="1"/>
        <v>0</v>
      </c>
      <c r="F12" s="26"/>
      <c r="G12" s="35">
        <f t="shared" si="2"/>
        <v>0</v>
      </c>
      <c r="H12" s="26"/>
      <c r="I12" s="35">
        <f t="shared" si="3"/>
        <v>0</v>
      </c>
      <c r="J12" s="26"/>
      <c r="K12" s="35">
        <f t="shared" si="4"/>
        <v>0</v>
      </c>
      <c r="L12" s="26"/>
      <c r="M12" s="35">
        <f t="shared" si="5"/>
        <v>0</v>
      </c>
      <c r="N12" s="26"/>
      <c r="O12" s="35">
        <f t="shared" si="6"/>
        <v>0</v>
      </c>
      <c r="P12" s="26"/>
      <c r="Q12" s="35">
        <f t="shared" si="7"/>
        <v>0</v>
      </c>
      <c r="R12" s="26"/>
      <c r="S12" s="35">
        <f t="shared" si="8"/>
        <v>0</v>
      </c>
      <c r="T12" s="26"/>
      <c r="U12" s="35">
        <f t="shared" si="9"/>
        <v>0</v>
      </c>
      <c r="V12" s="26"/>
      <c r="W12" s="35">
        <f t="shared" si="10"/>
        <v>0</v>
      </c>
      <c r="X12" s="26"/>
      <c r="Y12" s="35">
        <f t="shared" si="11"/>
        <v>0</v>
      </c>
      <c r="Z12" s="23">
        <f t="shared" si="12"/>
        <v>0</v>
      </c>
      <c r="AA12" s="23">
        <f t="shared" si="13"/>
        <v>0</v>
      </c>
    </row>
    <row r="13" spans="1:27" x14ac:dyDescent="0.25">
      <c r="A13" s="13" t="s">
        <v>67</v>
      </c>
      <c r="B13" s="6">
        <f>SUM(B4:B12)</f>
        <v>0</v>
      </c>
      <c r="C13" s="6">
        <f>SUM(C4:C12)</f>
        <v>0</v>
      </c>
      <c r="D13" s="6">
        <f t="shared" ref="D13:X13" si="14">SUM(D4:D12)</f>
        <v>0</v>
      </c>
      <c r="E13" s="6">
        <f t="shared" si="14"/>
        <v>0</v>
      </c>
      <c r="F13" s="6">
        <f t="shared" si="14"/>
        <v>0</v>
      </c>
      <c r="G13" s="6">
        <f t="shared" si="14"/>
        <v>0</v>
      </c>
      <c r="H13" s="6">
        <f t="shared" si="14"/>
        <v>0</v>
      </c>
      <c r="I13" s="6">
        <f t="shared" si="14"/>
        <v>0</v>
      </c>
      <c r="J13" s="6">
        <f t="shared" si="14"/>
        <v>0</v>
      </c>
      <c r="K13" s="6">
        <f t="shared" si="14"/>
        <v>0</v>
      </c>
      <c r="L13" s="6">
        <f t="shared" si="14"/>
        <v>0</v>
      </c>
      <c r="M13" s="6">
        <f t="shared" si="14"/>
        <v>0</v>
      </c>
      <c r="N13" s="6">
        <f t="shared" si="14"/>
        <v>0</v>
      </c>
      <c r="O13" s="6">
        <f t="shared" si="14"/>
        <v>0</v>
      </c>
      <c r="P13" s="6">
        <f t="shared" si="14"/>
        <v>0</v>
      </c>
      <c r="Q13" s="6">
        <f t="shared" si="14"/>
        <v>0</v>
      </c>
      <c r="R13" s="6">
        <f t="shared" si="14"/>
        <v>0</v>
      </c>
      <c r="S13" s="6">
        <f t="shared" si="14"/>
        <v>0</v>
      </c>
      <c r="T13" s="6">
        <f t="shared" si="14"/>
        <v>0</v>
      </c>
      <c r="U13" s="6">
        <f t="shared" si="14"/>
        <v>0</v>
      </c>
      <c r="V13" s="6">
        <f t="shared" si="14"/>
        <v>0</v>
      </c>
      <c r="W13" s="6">
        <f t="shared" si="14"/>
        <v>0</v>
      </c>
      <c r="X13" s="6">
        <f t="shared" si="14"/>
        <v>0</v>
      </c>
      <c r="Y13" s="6">
        <f>SUM(Y4:Y12)</f>
        <v>0</v>
      </c>
      <c r="Z13" s="6">
        <f>SUM(Z4:Z12)</f>
        <v>0</v>
      </c>
      <c r="AA13" s="6">
        <f t="shared" ref="AA13" si="15">SUM(AA4:AA12)</f>
        <v>0</v>
      </c>
    </row>
    <row r="14" spans="1:27" x14ac:dyDescent="0.25">
      <c r="A14" s="12" t="s">
        <v>63</v>
      </c>
      <c r="B14" s="46"/>
      <c r="C14" s="6"/>
      <c r="D14" s="6"/>
      <c r="E14" s="6"/>
      <c r="F14" s="6"/>
      <c r="G14" s="6"/>
      <c r="H14" s="9"/>
      <c r="I14" s="6"/>
      <c r="J14" s="9"/>
      <c r="K14" s="6"/>
      <c r="L14" s="9"/>
      <c r="M14" s="6"/>
      <c r="N14" s="9"/>
      <c r="O14" s="6"/>
      <c r="P14" s="9"/>
      <c r="Q14" s="6"/>
      <c r="R14" s="9"/>
      <c r="S14" s="6"/>
      <c r="T14" s="9"/>
      <c r="U14" s="6"/>
      <c r="V14" s="9"/>
      <c r="W14" s="6"/>
      <c r="X14" s="9"/>
      <c r="Y14" s="6"/>
      <c r="Z14" s="7"/>
      <c r="AA14" s="7"/>
    </row>
    <row r="15" spans="1:27" x14ac:dyDescent="0.25">
      <c r="A15" s="28"/>
      <c r="B15" s="47"/>
      <c r="C15" s="9">
        <f>B15</f>
        <v>0</v>
      </c>
      <c r="D15" s="24"/>
      <c r="E15" s="9">
        <f>D15</f>
        <v>0</v>
      </c>
      <c r="F15" s="24"/>
      <c r="G15" s="9">
        <f>F15</f>
        <v>0</v>
      </c>
      <c r="H15" s="24"/>
      <c r="I15" s="9">
        <f>H15</f>
        <v>0</v>
      </c>
      <c r="J15" s="24"/>
      <c r="K15" s="9">
        <f>J15</f>
        <v>0</v>
      </c>
      <c r="L15" s="24"/>
      <c r="M15" s="9">
        <f>L15</f>
        <v>0</v>
      </c>
      <c r="N15" s="24"/>
      <c r="O15" s="9">
        <f>N15</f>
        <v>0</v>
      </c>
      <c r="P15" s="24"/>
      <c r="Q15" s="9">
        <f>P15</f>
        <v>0</v>
      </c>
      <c r="R15" s="24"/>
      <c r="S15" s="9">
        <f>R15</f>
        <v>0</v>
      </c>
      <c r="T15" s="24"/>
      <c r="U15" s="9">
        <f>T15</f>
        <v>0</v>
      </c>
      <c r="V15" s="24"/>
      <c r="W15" s="9">
        <f>V15</f>
        <v>0</v>
      </c>
      <c r="X15" s="24"/>
      <c r="Y15" s="9">
        <f>X15</f>
        <v>0</v>
      </c>
      <c r="Z15" s="7">
        <f>B15+D15+F15+H15+J15+L15+N15+P15+R15+T15+V15+X15</f>
        <v>0</v>
      </c>
      <c r="AA15" s="7">
        <f t="shared" si="13"/>
        <v>0</v>
      </c>
    </row>
    <row r="16" spans="1:27" x14ac:dyDescent="0.25">
      <c r="A16" s="28"/>
      <c r="B16" s="47"/>
      <c r="C16" s="9">
        <f>B16</f>
        <v>0</v>
      </c>
      <c r="D16" s="24"/>
      <c r="E16" s="9">
        <f>D16</f>
        <v>0</v>
      </c>
      <c r="F16" s="24"/>
      <c r="G16" s="9">
        <f t="shared" ref="G16:G22" si="16">F16</f>
        <v>0</v>
      </c>
      <c r="H16" s="24"/>
      <c r="I16" s="9">
        <f t="shared" ref="I16:I22" si="17">H16</f>
        <v>0</v>
      </c>
      <c r="J16" s="24"/>
      <c r="K16" s="9">
        <f t="shared" ref="K16:K22" si="18">J16</f>
        <v>0</v>
      </c>
      <c r="L16" s="24"/>
      <c r="M16" s="9">
        <f t="shared" ref="M16:M22" si="19">L16</f>
        <v>0</v>
      </c>
      <c r="N16" s="24"/>
      <c r="O16" s="9">
        <f t="shared" ref="O16:O22" si="20">N16</f>
        <v>0</v>
      </c>
      <c r="P16" s="24"/>
      <c r="Q16" s="9">
        <f t="shared" ref="Q16:Q22" si="21">P16</f>
        <v>0</v>
      </c>
      <c r="R16" s="24"/>
      <c r="S16" s="9">
        <f t="shared" ref="S16:S22" si="22">R16</f>
        <v>0</v>
      </c>
      <c r="T16" s="24"/>
      <c r="U16" s="9">
        <f t="shared" ref="U16:U22" si="23">T16</f>
        <v>0</v>
      </c>
      <c r="V16" s="24"/>
      <c r="W16" s="9">
        <f t="shared" ref="W16:W22" si="24">V16</f>
        <v>0</v>
      </c>
      <c r="X16" s="24"/>
      <c r="Y16" s="9">
        <f t="shared" ref="Y16:Y22" si="25">X16</f>
        <v>0</v>
      </c>
      <c r="Z16" s="7">
        <f>B16+D16+F16+H16+J16+L16+N16+P16+R16+T16+V16+X16</f>
        <v>0</v>
      </c>
      <c r="AA16" s="7">
        <f>C16+E16+G16+I16+K16+M16+O16+Q16+S16+U16+W16+Y16</f>
        <v>0</v>
      </c>
    </row>
    <row r="17" spans="1:27" x14ac:dyDescent="0.25">
      <c r="A17" s="28"/>
      <c r="B17" s="47"/>
      <c r="C17" s="9">
        <f t="shared" ref="C17:C21" si="26">B17</f>
        <v>0</v>
      </c>
      <c r="D17" s="24"/>
      <c r="E17" s="9">
        <f t="shared" ref="E17:E22" si="27">D17</f>
        <v>0</v>
      </c>
      <c r="F17" s="24"/>
      <c r="G17" s="9">
        <f t="shared" si="16"/>
        <v>0</v>
      </c>
      <c r="H17" s="24"/>
      <c r="I17" s="9">
        <f t="shared" si="17"/>
        <v>0</v>
      </c>
      <c r="J17" s="24"/>
      <c r="K17" s="9">
        <f t="shared" si="18"/>
        <v>0</v>
      </c>
      <c r="L17" s="24"/>
      <c r="M17" s="9">
        <f t="shared" si="19"/>
        <v>0</v>
      </c>
      <c r="N17" s="24"/>
      <c r="O17" s="9">
        <f t="shared" si="20"/>
        <v>0</v>
      </c>
      <c r="P17" s="24"/>
      <c r="Q17" s="9">
        <f t="shared" si="21"/>
        <v>0</v>
      </c>
      <c r="R17" s="24"/>
      <c r="S17" s="9">
        <f t="shared" si="22"/>
        <v>0</v>
      </c>
      <c r="T17" s="24"/>
      <c r="U17" s="9">
        <f t="shared" si="23"/>
        <v>0</v>
      </c>
      <c r="V17" s="24"/>
      <c r="W17" s="9">
        <f t="shared" si="24"/>
        <v>0</v>
      </c>
      <c r="X17" s="24"/>
      <c r="Y17" s="9">
        <f t="shared" si="25"/>
        <v>0</v>
      </c>
      <c r="Z17" s="7">
        <f t="shared" si="12"/>
        <v>0</v>
      </c>
      <c r="AA17" s="7">
        <f t="shared" si="13"/>
        <v>0</v>
      </c>
    </row>
    <row r="18" spans="1:27" x14ac:dyDescent="0.25">
      <c r="A18" s="28"/>
      <c r="B18" s="47"/>
      <c r="C18" s="9">
        <f t="shared" si="26"/>
        <v>0</v>
      </c>
      <c r="D18" s="24"/>
      <c r="E18" s="9">
        <f t="shared" si="27"/>
        <v>0</v>
      </c>
      <c r="F18" s="24"/>
      <c r="G18" s="9">
        <f t="shared" si="16"/>
        <v>0</v>
      </c>
      <c r="H18" s="24"/>
      <c r="I18" s="9">
        <f t="shared" si="17"/>
        <v>0</v>
      </c>
      <c r="J18" s="24"/>
      <c r="K18" s="9">
        <f t="shared" si="18"/>
        <v>0</v>
      </c>
      <c r="L18" s="24"/>
      <c r="M18" s="9">
        <f t="shared" si="19"/>
        <v>0</v>
      </c>
      <c r="N18" s="24"/>
      <c r="O18" s="9">
        <f t="shared" si="20"/>
        <v>0</v>
      </c>
      <c r="P18" s="24"/>
      <c r="Q18" s="9">
        <f t="shared" si="21"/>
        <v>0</v>
      </c>
      <c r="R18" s="24"/>
      <c r="S18" s="9">
        <f t="shared" si="22"/>
        <v>0</v>
      </c>
      <c r="T18" s="24"/>
      <c r="U18" s="9">
        <f t="shared" si="23"/>
        <v>0</v>
      </c>
      <c r="V18" s="24"/>
      <c r="W18" s="9">
        <f t="shared" si="24"/>
        <v>0</v>
      </c>
      <c r="X18" s="24"/>
      <c r="Y18" s="9">
        <f t="shared" si="25"/>
        <v>0</v>
      </c>
      <c r="Z18" s="7">
        <f t="shared" si="12"/>
        <v>0</v>
      </c>
      <c r="AA18" s="7">
        <f t="shared" si="13"/>
        <v>0</v>
      </c>
    </row>
    <row r="19" spans="1:27" x14ac:dyDescent="0.25">
      <c r="A19" s="28"/>
      <c r="B19" s="47"/>
      <c r="C19" s="9">
        <f t="shared" si="26"/>
        <v>0</v>
      </c>
      <c r="D19" s="24"/>
      <c r="E19" s="9">
        <f t="shared" si="27"/>
        <v>0</v>
      </c>
      <c r="F19" s="24"/>
      <c r="G19" s="9">
        <f t="shared" si="16"/>
        <v>0</v>
      </c>
      <c r="H19" s="24"/>
      <c r="I19" s="9">
        <f t="shared" si="17"/>
        <v>0</v>
      </c>
      <c r="J19" s="24"/>
      <c r="K19" s="9">
        <f t="shared" si="18"/>
        <v>0</v>
      </c>
      <c r="L19" s="24"/>
      <c r="M19" s="9">
        <f t="shared" si="19"/>
        <v>0</v>
      </c>
      <c r="N19" s="24"/>
      <c r="O19" s="9">
        <f t="shared" si="20"/>
        <v>0</v>
      </c>
      <c r="P19" s="24"/>
      <c r="Q19" s="9">
        <f t="shared" si="21"/>
        <v>0</v>
      </c>
      <c r="R19" s="24"/>
      <c r="S19" s="9">
        <f t="shared" si="22"/>
        <v>0</v>
      </c>
      <c r="T19" s="24"/>
      <c r="U19" s="9">
        <f t="shared" si="23"/>
        <v>0</v>
      </c>
      <c r="V19" s="24"/>
      <c r="W19" s="9">
        <f t="shared" si="24"/>
        <v>0</v>
      </c>
      <c r="X19" s="24"/>
      <c r="Y19" s="9">
        <f t="shared" si="25"/>
        <v>0</v>
      </c>
      <c r="Z19" s="7">
        <f>B19+D19+F19+H19+J19+L19+N19+P19+R19+T19+V19+X19</f>
        <v>0</v>
      </c>
      <c r="AA19" s="7">
        <f t="shared" si="13"/>
        <v>0</v>
      </c>
    </row>
    <row r="20" spans="1:27" x14ac:dyDescent="0.25">
      <c r="A20" s="28"/>
      <c r="B20" s="47"/>
      <c r="C20" s="9">
        <f t="shared" si="26"/>
        <v>0</v>
      </c>
      <c r="D20" s="24"/>
      <c r="E20" s="9">
        <f t="shared" si="27"/>
        <v>0</v>
      </c>
      <c r="F20" s="24"/>
      <c r="G20" s="9">
        <f t="shared" si="16"/>
        <v>0</v>
      </c>
      <c r="H20" s="24"/>
      <c r="I20" s="9">
        <f t="shared" si="17"/>
        <v>0</v>
      </c>
      <c r="J20" s="24"/>
      <c r="K20" s="9">
        <f t="shared" si="18"/>
        <v>0</v>
      </c>
      <c r="L20" s="24"/>
      <c r="M20" s="9">
        <f t="shared" si="19"/>
        <v>0</v>
      </c>
      <c r="N20" s="24"/>
      <c r="O20" s="9">
        <f t="shared" si="20"/>
        <v>0</v>
      </c>
      <c r="P20" s="24"/>
      <c r="Q20" s="9">
        <f t="shared" si="21"/>
        <v>0</v>
      </c>
      <c r="R20" s="24"/>
      <c r="S20" s="9">
        <f t="shared" si="22"/>
        <v>0</v>
      </c>
      <c r="T20" s="24"/>
      <c r="U20" s="9">
        <f t="shared" si="23"/>
        <v>0</v>
      </c>
      <c r="V20" s="24"/>
      <c r="W20" s="9">
        <f t="shared" si="24"/>
        <v>0</v>
      </c>
      <c r="X20" s="24"/>
      <c r="Y20" s="9">
        <f t="shared" si="25"/>
        <v>0</v>
      </c>
      <c r="Z20" s="7">
        <f t="shared" si="12"/>
        <v>0</v>
      </c>
      <c r="AA20" s="7">
        <f t="shared" si="13"/>
        <v>0</v>
      </c>
    </row>
    <row r="21" spans="1:27" x14ac:dyDescent="0.25">
      <c r="A21" s="28"/>
      <c r="B21" s="47"/>
      <c r="C21" s="9">
        <f t="shared" si="26"/>
        <v>0</v>
      </c>
      <c r="D21" s="24"/>
      <c r="E21" s="9">
        <f t="shared" si="27"/>
        <v>0</v>
      </c>
      <c r="F21" s="24"/>
      <c r="G21" s="9">
        <f t="shared" si="16"/>
        <v>0</v>
      </c>
      <c r="H21" s="24"/>
      <c r="I21" s="9">
        <f t="shared" si="17"/>
        <v>0</v>
      </c>
      <c r="J21" s="24"/>
      <c r="K21" s="9">
        <f t="shared" si="18"/>
        <v>0</v>
      </c>
      <c r="L21" s="24"/>
      <c r="M21" s="9">
        <f t="shared" si="19"/>
        <v>0</v>
      </c>
      <c r="N21" s="24"/>
      <c r="O21" s="9">
        <f t="shared" si="20"/>
        <v>0</v>
      </c>
      <c r="P21" s="24"/>
      <c r="Q21" s="9">
        <f t="shared" si="21"/>
        <v>0</v>
      </c>
      <c r="R21" s="24"/>
      <c r="S21" s="9">
        <f t="shared" si="22"/>
        <v>0</v>
      </c>
      <c r="T21" s="24"/>
      <c r="U21" s="9">
        <f t="shared" si="23"/>
        <v>0</v>
      </c>
      <c r="V21" s="24"/>
      <c r="W21" s="9">
        <f t="shared" si="24"/>
        <v>0</v>
      </c>
      <c r="X21" s="24"/>
      <c r="Y21" s="9">
        <f t="shared" si="25"/>
        <v>0</v>
      </c>
      <c r="Z21" s="7">
        <f t="shared" si="12"/>
        <v>0</v>
      </c>
      <c r="AA21" s="7">
        <f t="shared" si="13"/>
        <v>0</v>
      </c>
    </row>
    <row r="22" spans="1:27" x14ac:dyDescent="0.25">
      <c r="A22" s="28"/>
      <c r="B22" s="48"/>
      <c r="C22" s="9">
        <f>B22</f>
        <v>0</v>
      </c>
      <c r="D22" s="25"/>
      <c r="E22" s="9">
        <f t="shared" si="27"/>
        <v>0</v>
      </c>
      <c r="F22" s="25"/>
      <c r="G22" s="9">
        <f t="shared" si="16"/>
        <v>0</v>
      </c>
      <c r="H22" s="25"/>
      <c r="I22" s="9">
        <f t="shared" si="17"/>
        <v>0</v>
      </c>
      <c r="J22" s="25"/>
      <c r="K22" s="9">
        <f t="shared" si="18"/>
        <v>0</v>
      </c>
      <c r="L22" s="25"/>
      <c r="M22" s="9">
        <f t="shared" si="19"/>
        <v>0</v>
      </c>
      <c r="N22" s="25"/>
      <c r="O22" s="9">
        <f t="shared" si="20"/>
        <v>0</v>
      </c>
      <c r="P22" s="25"/>
      <c r="Q22" s="9">
        <f t="shared" si="21"/>
        <v>0</v>
      </c>
      <c r="R22" s="25"/>
      <c r="S22" s="9">
        <f t="shared" si="22"/>
        <v>0</v>
      </c>
      <c r="T22" s="24"/>
      <c r="U22" s="9">
        <f t="shared" si="23"/>
        <v>0</v>
      </c>
      <c r="V22" s="24"/>
      <c r="W22" s="9">
        <f t="shared" si="24"/>
        <v>0</v>
      </c>
      <c r="X22" s="24"/>
      <c r="Y22" s="9">
        <f t="shared" si="25"/>
        <v>0</v>
      </c>
      <c r="Z22" s="23">
        <f t="shared" si="12"/>
        <v>0</v>
      </c>
      <c r="AA22" s="23">
        <f t="shared" si="13"/>
        <v>0</v>
      </c>
    </row>
    <row r="23" spans="1:27" x14ac:dyDescent="0.25">
      <c r="A23" s="13" t="s">
        <v>68</v>
      </c>
      <c r="B23" s="8">
        <f t="shared" ref="B23:Y23" si="28">SUM(B15:B22)</f>
        <v>0</v>
      </c>
      <c r="C23" s="8">
        <f>SUM(C15:C22)</f>
        <v>0</v>
      </c>
      <c r="D23" s="8">
        <f t="shared" si="28"/>
        <v>0</v>
      </c>
      <c r="E23" s="8">
        <f t="shared" si="28"/>
        <v>0</v>
      </c>
      <c r="F23" s="8">
        <f t="shared" si="28"/>
        <v>0</v>
      </c>
      <c r="G23" s="8">
        <f t="shared" si="28"/>
        <v>0</v>
      </c>
      <c r="H23" s="8">
        <f t="shared" si="28"/>
        <v>0</v>
      </c>
      <c r="I23" s="8">
        <f t="shared" si="28"/>
        <v>0</v>
      </c>
      <c r="J23" s="8">
        <f t="shared" si="28"/>
        <v>0</v>
      </c>
      <c r="K23" s="8">
        <f t="shared" si="28"/>
        <v>0</v>
      </c>
      <c r="L23" s="8">
        <f t="shared" si="28"/>
        <v>0</v>
      </c>
      <c r="M23" s="8">
        <f t="shared" si="28"/>
        <v>0</v>
      </c>
      <c r="N23" s="8">
        <f t="shared" si="28"/>
        <v>0</v>
      </c>
      <c r="O23" s="8">
        <f t="shared" si="28"/>
        <v>0</v>
      </c>
      <c r="P23" s="8">
        <f t="shared" si="28"/>
        <v>0</v>
      </c>
      <c r="Q23" s="8">
        <f t="shared" si="28"/>
        <v>0</v>
      </c>
      <c r="R23" s="8">
        <f t="shared" si="28"/>
        <v>0</v>
      </c>
      <c r="S23" s="8">
        <f t="shared" si="28"/>
        <v>0</v>
      </c>
      <c r="T23" s="8">
        <f t="shared" si="28"/>
        <v>0</v>
      </c>
      <c r="U23" s="8">
        <f t="shared" si="28"/>
        <v>0</v>
      </c>
      <c r="V23" s="8">
        <f t="shared" si="28"/>
        <v>0</v>
      </c>
      <c r="W23" s="8">
        <f t="shared" si="28"/>
        <v>0</v>
      </c>
      <c r="X23" s="8">
        <f t="shared" si="28"/>
        <v>0</v>
      </c>
      <c r="Y23" s="8">
        <f t="shared" si="28"/>
        <v>0</v>
      </c>
      <c r="Z23" s="8">
        <f>SUM(Z15:Z22)</f>
        <v>0</v>
      </c>
      <c r="AA23" s="8">
        <f>SUM(AA15:AA22)</f>
        <v>0</v>
      </c>
    </row>
    <row r="24" spans="1:27" x14ac:dyDescent="0.25">
      <c r="A24" s="13" t="s">
        <v>25</v>
      </c>
      <c r="B24" s="22">
        <f t="shared" ref="B24:AA24" si="29">SUM(B13+B23)</f>
        <v>0</v>
      </c>
      <c r="C24" s="22">
        <f t="shared" si="29"/>
        <v>0</v>
      </c>
      <c r="D24" s="22">
        <f t="shared" si="29"/>
        <v>0</v>
      </c>
      <c r="E24" s="22">
        <f t="shared" si="29"/>
        <v>0</v>
      </c>
      <c r="F24" s="22">
        <f t="shared" si="29"/>
        <v>0</v>
      </c>
      <c r="G24" s="22">
        <f t="shared" si="29"/>
        <v>0</v>
      </c>
      <c r="H24" s="22">
        <f t="shared" si="29"/>
        <v>0</v>
      </c>
      <c r="I24" s="22">
        <f t="shared" si="29"/>
        <v>0</v>
      </c>
      <c r="J24" s="22">
        <f t="shared" si="29"/>
        <v>0</v>
      </c>
      <c r="K24" s="22">
        <f t="shared" si="29"/>
        <v>0</v>
      </c>
      <c r="L24" s="22">
        <f t="shared" si="29"/>
        <v>0</v>
      </c>
      <c r="M24" s="22">
        <f t="shared" si="29"/>
        <v>0</v>
      </c>
      <c r="N24" s="22">
        <f t="shared" si="29"/>
        <v>0</v>
      </c>
      <c r="O24" s="22">
        <f t="shared" si="29"/>
        <v>0</v>
      </c>
      <c r="P24" s="22">
        <f t="shared" si="29"/>
        <v>0</v>
      </c>
      <c r="Q24" s="22">
        <f t="shared" si="29"/>
        <v>0</v>
      </c>
      <c r="R24" s="22">
        <f t="shared" si="29"/>
        <v>0</v>
      </c>
      <c r="S24" s="22">
        <f t="shared" si="29"/>
        <v>0</v>
      </c>
      <c r="T24" s="22">
        <f t="shared" si="29"/>
        <v>0</v>
      </c>
      <c r="U24" s="22">
        <f t="shared" si="29"/>
        <v>0</v>
      </c>
      <c r="V24" s="22">
        <f t="shared" si="29"/>
        <v>0</v>
      </c>
      <c r="W24" s="22">
        <f t="shared" si="29"/>
        <v>0</v>
      </c>
      <c r="X24" s="22">
        <f t="shared" si="29"/>
        <v>0</v>
      </c>
      <c r="Y24" s="22">
        <f t="shared" si="29"/>
        <v>0</v>
      </c>
      <c r="Z24" s="22">
        <f t="shared" si="29"/>
        <v>0</v>
      </c>
      <c r="AA24" s="22">
        <f t="shared" si="29"/>
        <v>0</v>
      </c>
    </row>
    <row r="25" spans="1:27" ht="21" customHeight="1" x14ac:dyDescent="0.25">
      <c r="A25" s="12" t="s">
        <v>57</v>
      </c>
      <c r="B25" s="46"/>
      <c r="C25" s="6"/>
      <c r="D25" s="6"/>
      <c r="E25" s="9"/>
      <c r="F25" s="9"/>
      <c r="G25" s="6"/>
      <c r="H25" s="9"/>
      <c r="I25" s="6"/>
      <c r="J25" s="9"/>
      <c r="K25" s="6"/>
      <c r="L25" s="9"/>
      <c r="M25" s="6"/>
      <c r="N25" s="9"/>
      <c r="O25" s="6"/>
      <c r="P25" s="9"/>
      <c r="Q25" s="6"/>
      <c r="R25" s="9"/>
      <c r="S25" s="6"/>
      <c r="T25" s="9"/>
      <c r="U25" s="6"/>
      <c r="V25" s="9"/>
      <c r="W25" s="6"/>
      <c r="X25" s="9"/>
      <c r="Y25" s="6"/>
      <c r="Z25" s="7"/>
      <c r="AA25" s="7"/>
    </row>
    <row r="26" spans="1:27" x14ac:dyDescent="0.25">
      <c r="A26" s="28"/>
      <c r="B26" s="47"/>
      <c r="C26" s="9">
        <f t="shared" ref="C26:C50" si="30">SUM(B26+(B26*$B$56))</f>
        <v>0</v>
      </c>
      <c r="D26" s="24"/>
      <c r="E26" s="9">
        <f t="shared" ref="E26:E50" si="31">SUM(D26+(D26*$B$56))</f>
        <v>0</v>
      </c>
      <c r="F26" s="24"/>
      <c r="G26" s="9">
        <f t="shared" ref="G26:G50" si="32">SUM(F26+(F26*$B$56))</f>
        <v>0</v>
      </c>
      <c r="H26" s="24"/>
      <c r="I26" s="9">
        <f t="shared" ref="I26:I50" si="33">SUM(H26+(H26*$B$56))</f>
        <v>0</v>
      </c>
      <c r="J26" s="24"/>
      <c r="K26" s="9">
        <f t="shared" ref="K26:K50" si="34">SUM(J26+(J26*$B$56))</f>
        <v>0</v>
      </c>
      <c r="L26" s="24"/>
      <c r="M26" s="9">
        <f t="shared" ref="M26:M50" si="35">SUM(L26+(L26*$B$56))</f>
        <v>0</v>
      </c>
      <c r="N26" s="24"/>
      <c r="O26" s="9">
        <f t="shared" ref="O26:O50" si="36">SUM(N26+(N26*$B$56))</f>
        <v>0</v>
      </c>
      <c r="P26" s="24"/>
      <c r="Q26" s="9">
        <f t="shared" ref="Q26:Q50" si="37">SUM(P26+(P26*$B$56))</f>
        <v>0</v>
      </c>
      <c r="R26" s="24"/>
      <c r="S26" s="9">
        <f t="shared" ref="S26:S50" si="38">SUM(R26+(R26*$B$56))</f>
        <v>0</v>
      </c>
      <c r="T26" s="24"/>
      <c r="U26" s="9">
        <f t="shared" ref="U26:U50" si="39">SUM(T26+(T26*$B$56))</f>
        <v>0</v>
      </c>
      <c r="V26" s="24"/>
      <c r="W26" s="9">
        <f t="shared" ref="W26:W50" si="40">SUM(V26+(V26*$B$56))</f>
        <v>0</v>
      </c>
      <c r="X26" s="24"/>
      <c r="Y26" s="9">
        <f t="shared" ref="Y26:Y50" si="41">SUM(X26+(X26*$B$56))</f>
        <v>0</v>
      </c>
      <c r="Z26" s="7">
        <f>B26+D26+F26+H26+J26+L26+N26+P26+R26+T26+V26+X26</f>
        <v>0</v>
      </c>
      <c r="AA26" s="7">
        <f>C26+E26+G26+I26+K26+M26+O26+Q26+S26+U26+W26+Y26</f>
        <v>0</v>
      </c>
    </row>
    <row r="27" spans="1:27" x14ac:dyDescent="0.25">
      <c r="A27" s="28"/>
      <c r="B27" s="47"/>
      <c r="C27" s="9">
        <f t="shared" si="30"/>
        <v>0</v>
      </c>
      <c r="D27" s="27"/>
      <c r="E27" s="9">
        <f t="shared" si="31"/>
        <v>0</v>
      </c>
      <c r="F27" s="24"/>
      <c r="G27" s="9">
        <f t="shared" si="32"/>
        <v>0</v>
      </c>
      <c r="H27" s="24"/>
      <c r="I27" s="9">
        <f t="shared" si="33"/>
        <v>0</v>
      </c>
      <c r="J27" s="24"/>
      <c r="K27" s="9">
        <f t="shared" si="34"/>
        <v>0</v>
      </c>
      <c r="L27" s="24"/>
      <c r="M27" s="9">
        <f t="shared" si="35"/>
        <v>0</v>
      </c>
      <c r="N27" s="24"/>
      <c r="O27" s="9">
        <f t="shared" si="36"/>
        <v>0</v>
      </c>
      <c r="P27" s="24"/>
      <c r="Q27" s="9">
        <f t="shared" si="37"/>
        <v>0</v>
      </c>
      <c r="R27" s="24"/>
      <c r="S27" s="9">
        <f t="shared" si="38"/>
        <v>0</v>
      </c>
      <c r="T27" s="24"/>
      <c r="U27" s="9">
        <f t="shared" si="39"/>
        <v>0</v>
      </c>
      <c r="V27" s="24"/>
      <c r="W27" s="9">
        <f t="shared" si="40"/>
        <v>0</v>
      </c>
      <c r="X27" s="24"/>
      <c r="Y27" s="9">
        <f t="shared" si="41"/>
        <v>0</v>
      </c>
      <c r="Z27" s="7">
        <f t="shared" si="12"/>
        <v>0</v>
      </c>
      <c r="AA27" s="7">
        <f t="shared" si="13"/>
        <v>0</v>
      </c>
    </row>
    <row r="28" spans="1:27" x14ac:dyDescent="0.25">
      <c r="A28" s="28"/>
      <c r="B28" s="47"/>
      <c r="C28" s="9">
        <f t="shared" si="30"/>
        <v>0</v>
      </c>
      <c r="D28" s="24"/>
      <c r="E28" s="9">
        <f t="shared" si="31"/>
        <v>0</v>
      </c>
      <c r="F28" s="24"/>
      <c r="G28" s="9">
        <f t="shared" si="32"/>
        <v>0</v>
      </c>
      <c r="H28" s="24"/>
      <c r="I28" s="9">
        <f t="shared" si="33"/>
        <v>0</v>
      </c>
      <c r="J28" s="24"/>
      <c r="K28" s="9">
        <f t="shared" si="34"/>
        <v>0</v>
      </c>
      <c r="L28" s="24"/>
      <c r="M28" s="9">
        <f t="shared" si="35"/>
        <v>0</v>
      </c>
      <c r="N28" s="24"/>
      <c r="O28" s="9">
        <f t="shared" si="36"/>
        <v>0</v>
      </c>
      <c r="P28" s="24"/>
      <c r="Q28" s="9">
        <f t="shared" si="37"/>
        <v>0</v>
      </c>
      <c r="R28" s="24"/>
      <c r="S28" s="9">
        <f t="shared" si="38"/>
        <v>0</v>
      </c>
      <c r="T28" s="24"/>
      <c r="U28" s="9">
        <f t="shared" si="39"/>
        <v>0</v>
      </c>
      <c r="V28" s="24"/>
      <c r="W28" s="9">
        <f t="shared" si="40"/>
        <v>0</v>
      </c>
      <c r="X28" s="24"/>
      <c r="Y28" s="9">
        <f t="shared" si="41"/>
        <v>0</v>
      </c>
      <c r="Z28" s="7">
        <f t="shared" si="12"/>
        <v>0</v>
      </c>
      <c r="AA28" s="7">
        <f t="shared" si="13"/>
        <v>0</v>
      </c>
    </row>
    <row r="29" spans="1:27" x14ac:dyDescent="0.25">
      <c r="A29" s="28"/>
      <c r="B29" s="47"/>
      <c r="C29" s="9">
        <f t="shared" si="30"/>
        <v>0</v>
      </c>
      <c r="D29" s="27"/>
      <c r="E29" s="9">
        <f t="shared" si="31"/>
        <v>0</v>
      </c>
      <c r="F29" s="24"/>
      <c r="G29" s="9">
        <f t="shared" si="32"/>
        <v>0</v>
      </c>
      <c r="H29" s="24"/>
      <c r="I29" s="9">
        <f t="shared" si="33"/>
        <v>0</v>
      </c>
      <c r="J29" s="24"/>
      <c r="K29" s="9">
        <f t="shared" si="34"/>
        <v>0</v>
      </c>
      <c r="L29" s="24"/>
      <c r="M29" s="9">
        <f t="shared" si="35"/>
        <v>0</v>
      </c>
      <c r="N29" s="24"/>
      <c r="O29" s="9">
        <f t="shared" si="36"/>
        <v>0</v>
      </c>
      <c r="P29" s="24"/>
      <c r="Q29" s="9">
        <f t="shared" si="37"/>
        <v>0</v>
      </c>
      <c r="R29" s="24"/>
      <c r="S29" s="9">
        <f t="shared" si="38"/>
        <v>0</v>
      </c>
      <c r="T29" s="24"/>
      <c r="U29" s="9">
        <f t="shared" si="39"/>
        <v>0</v>
      </c>
      <c r="V29" s="24"/>
      <c r="W29" s="9">
        <f t="shared" si="40"/>
        <v>0</v>
      </c>
      <c r="X29" s="24"/>
      <c r="Y29" s="9">
        <f t="shared" si="41"/>
        <v>0</v>
      </c>
      <c r="Z29" s="7">
        <f t="shared" si="12"/>
        <v>0</v>
      </c>
      <c r="AA29" s="7">
        <f t="shared" si="13"/>
        <v>0</v>
      </c>
    </row>
    <row r="30" spans="1:27" x14ac:dyDescent="0.25">
      <c r="A30" s="28"/>
      <c r="B30" s="47"/>
      <c r="C30" s="9">
        <f t="shared" si="30"/>
        <v>0</v>
      </c>
      <c r="D30" s="27"/>
      <c r="E30" s="9">
        <f t="shared" si="31"/>
        <v>0</v>
      </c>
      <c r="F30" s="24"/>
      <c r="G30" s="9">
        <f t="shared" si="32"/>
        <v>0</v>
      </c>
      <c r="H30" s="24"/>
      <c r="I30" s="9">
        <f t="shared" si="33"/>
        <v>0</v>
      </c>
      <c r="J30" s="24"/>
      <c r="K30" s="9">
        <f t="shared" si="34"/>
        <v>0</v>
      </c>
      <c r="L30" s="24"/>
      <c r="M30" s="9">
        <f t="shared" si="35"/>
        <v>0</v>
      </c>
      <c r="N30" s="24"/>
      <c r="O30" s="9">
        <f t="shared" si="36"/>
        <v>0</v>
      </c>
      <c r="P30" s="24"/>
      <c r="Q30" s="9">
        <f t="shared" si="37"/>
        <v>0</v>
      </c>
      <c r="R30" s="24"/>
      <c r="S30" s="9">
        <f t="shared" si="38"/>
        <v>0</v>
      </c>
      <c r="T30" s="24"/>
      <c r="U30" s="9">
        <f t="shared" si="39"/>
        <v>0</v>
      </c>
      <c r="V30" s="24"/>
      <c r="W30" s="9">
        <f t="shared" si="40"/>
        <v>0</v>
      </c>
      <c r="X30" s="24"/>
      <c r="Y30" s="9">
        <f t="shared" si="41"/>
        <v>0</v>
      </c>
      <c r="Z30" s="7">
        <f t="shared" si="12"/>
        <v>0</v>
      </c>
      <c r="AA30" s="7">
        <f t="shared" si="13"/>
        <v>0</v>
      </c>
    </row>
    <row r="31" spans="1:27" x14ac:dyDescent="0.25">
      <c r="A31" s="28"/>
      <c r="B31" s="47"/>
      <c r="C31" s="9">
        <f t="shared" si="30"/>
        <v>0</v>
      </c>
      <c r="D31" s="27"/>
      <c r="E31" s="9">
        <f t="shared" si="31"/>
        <v>0</v>
      </c>
      <c r="F31" s="24"/>
      <c r="G31" s="9">
        <f t="shared" si="32"/>
        <v>0</v>
      </c>
      <c r="H31" s="24"/>
      <c r="I31" s="9">
        <f t="shared" si="33"/>
        <v>0</v>
      </c>
      <c r="J31" s="24"/>
      <c r="K31" s="9">
        <f t="shared" si="34"/>
        <v>0</v>
      </c>
      <c r="L31" s="24"/>
      <c r="M31" s="9">
        <f t="shared" si="35"/>
        <v>0</v>
      </c>
      <c r="N31" s="24"/>
      <c r="O31" s="9">
        <f t="shared" si="36"/>
        <v>0</v>
      </c>
      <c r="P31" s="24"/>
      <c r="Q31" s="9">
        <f t="shared" si="37"/>
        <v>0</v>
      </c>
      <c r="R31" s="24"/>
      <c r="S31" s="9">
        <f t="shared" si="38"/>
        <v>0</v>
      </c>
      <c r="T31" s="24"/>
      <c r="U31" s="9">
        <f t="shared" si="39"/>
        <v>0</v>
      </c>
      <c r="V31" s="24"/>
      <c r="W31" s="9">
        <f t="shared" si="40"/>
        <v>0</v>
      </c>
      <c r="X31" s="24"/>
      <c r="Y31" s="9">
        <f t="shared" si="41"/>
        <v>0</v>
      </c>
      <c r="Z31" s="7">
        <f t="shared" si="12"/>
        <v>0</v>
      </c>
      <c r="AA31" s="7">
        <f t="shared" si="13"/>
        <v>0</v>
      </c>
    </row>
    <row r="32" spans="1:27" x14ac:dyDescent="0.25">
      <c r="A32" s="28"/>
      <c r="B32" s="47"/>
      <c r="C32" s="9">
        <f t="shared" si="30"/>
        <v>0</v>
      </c>
      <c r="D32" s="27"/>
      <c r="E32" s="9">
        <f t="shared" si="31"/>
        <v>0</v>
      </c>
      <c r="F32" s="27"/>
      <c r="G32" s="9">
        <f t="shared" si="32"/>
        <v>0</v>
      </c>
      <c r="H32" s="27"/>
      <c r="I32" s="9">
        <f t="shared" si="33"/>
        <v>0</v>
      </c>
      <c r="J32" s="27"/>
      <c r="K32" s="9">
        <f t="shared" si="34"/>
        <v>0</v>
      </c>
      <c r="L32" s="27"/>
      <c r="M32" s="9">
        <f t="shared" si="35"/>
        <v>0</v>
      </c>
      <c r="N32" s="27"/>
      <c r="O32" s="9">
        <f t="shared" si="36"/>
        <v>0</v>
      </c>
      <c r="P32" s="27"/>
      <c r="Q32" s="9">
        <f t="shared" si="37"/>
        <v>0</v>
      </c>
      <c r="R32" s="27"/>
      <c r="S32" s="9">
        <f t="shared" si="38"/>
        <v>0</v>
      </c>
      <c r="T32" s="27"/>
      <c r="U32" s="9">
        <f t="shared" si="39"/>
        <v>0</v>
      </c>
      <c r="V32" s="27"/>
      <c r="W32" s="9">
        <f t="shared" si="40"/>
        <v>0</v>
      </c>
      <c r="X32" s="27"/>
      <c r="Y32" s="9">
        <f t="shared" si="41"/>
        <v>0</v>
      </c>
      <c r="Z32" s="7">
        <f t="shared" si="12"/>
        <v>0</v>
      </c>
      <c r="AA32" s="7">
        <f t="shared" si="13"/>
        <v>0</v>
      </c>
    </row>
    <row r="33" spans="1:27" x14ac:dyDescent="0.25">
      <c r="A33" s="28"/>
      <c r="B33" s="47"/>
      <c r="C33" s="9">
        <f t="shared" si="30"/>
        <v>0</v>
      </c>
      <c r="D33" s="24"/>
      <c r="E33" s="9">
        <f t="shared" si="31"/>
        <v>0</v>
      </c>
      <c r="F33" s="24"/>
      <c r="G33" s="9">
        <f t="shared" si="32"/>
        <v>0</v>
      </c>
      <c r="H33" s="24"/>
      <c r="I33" s="9">
        <f t="shared" si="33"/>
        <v>0</v>
      </c>
      <c r="J33" s="24"/>
      <c r="K33" s="9">
        <f t="shared" si="34"/>
        <v>0</v>
      </c>
      <c r="L33" s="24"/>
      <c r="M33" s="9">
        <f t="shared" si="35"/>
        <v>0</v>
      </c>
      <c r="N33" s="24"/>
      <c r="O33" s="9">
        <f t="shared" si="36"/>
        <v>0</v>
      </c>
      <c r="P33" s="24"/>
      <c r="Q33" s="9">
        <f t="shared" si="37"/>
        <v>0</v>
      </c>
      <c r="R33" s="24"/>
      <c r="S33" s="9">
        <f t="shared" si="38"/>
        <v>0</v>
      </c>
      <c r="T33" s="24"/>
      <c r="U33" s="9">
        <f t="shared" si="39"/>
        <v>0</v>
      </c>
      <c r="V33" s="24"/>
      <c r="W33" s="9">
        <f t="shared" si="40"/>
        <v>0</v>
      </c>
      <c r="X33" s="24"/>
      <c r="Y33" s="9">
        <f t="shared" si="41"/>
        <v>0</v>
      </c>
      <c r="Z33" s="7">
        <f t="shared" si="12"/>
        <v>0</v>
      </c>
      <c r="AA33" s="7">
        <f t="shared" si="13"/>
        <v>0</v>
      </c>
    </row>
    <row r="34" spans="1:27" x14ac:dyDescent="0.25">
      <c r="A34" s="28"/>
      <c r="B34" s="47"/>
      <c r="C34" s="9">
        <f t="shared" si="30"/>
        <v>0</v>
      </c>
      <c r="D34" s="24"/>
      <c r="E34" s="9">
        <f t="shared" si="31"/>
        <v>0</v>
      </c>
      <c r="F34" s="24"/>
      <c r="G34" s="9">
        <f t="shared" si="32"/>
        <v>0</v>
      </c>
      <c r="H34" s="24"/>
      <c r="I34" s="9">
        <f t="shared" si="33"/>
        <v>0</v>
      </c>
      <c r="J34" s="24"/>
      <c r="K34" s="9">
        <f t="shared" si="34"/>
        <v>0</v>
      </c>
      <c r="L34" s="24"/>
      <c r="M34" s="9">
        <f t="shared" si="35"/>
        <v>0</v>
      </c>
      <c r="N34" s="24"/>
      <c r="O34" s="9">
        <f t="shared" si="36"/>
        <v>0</v>
      </c>
      <c r="P34" s="24"/>
      <c r="Q34" s="9">
        <f t="shared" si="37"/>
        <v>0</v>
      </c>
      <c r="R34" s="24"/>
      <c r="S34" s="9">
        <f t="shared" si="38"/>
        <v>0</v>
      </c>
      <c r="T34" s="24"/>
      <c r="U34" s="9">
        <f t="shared" si="39"/>
        <v>0</v>
      </c>
      <c r="V34" s="24"/>
      <c r="W34" s="9">
        <f t="shared" si="40"/>
        <v>0</v>
      </c>
      <c r="X34" s="24"/>
      <c r="Y34" s="9">
        <f t="shared" si="41"/>
        <v>0</v>
      </c>
      <c r="Z34" s="7">
        <f t="shared" si="12"/>
        <v>0</v>
      </c>
      <c r="AA34" s="7">
        <f t="shared" si="13"/>
        <v>0</v>
      </c>
    </row>
    <row r="35" spans="1:27" x14ac:dyDescent="0.25">
      <c r="A35" s="28"/>
      <c r="B35" s="47"/>
      <c r="C35" s="9">
        <f t="shared" si="30"/>
        <v>0</v>
      </c>
      <c r="D35" s="24"/>
      <c r="E35" s="9">
        <f t="shared" si="31"/>
        <v>0</v>
      </c>
      <c r="F35" s="24"/>
      <c r="G35" s="9">
        <f t="shared" si="32"/>
        <v>0</v>
      </c>
      <c r="H35" s="24"/>
      <c r="I35" s="9">
        <f t="shared" si="33"/>
        <v>0</v>
      </c>
      <c r="J35" s="24"/>
      <c r="K35" s="9">
        <f t="shared" si="34"/>
        <v>0</v>
      </c>
      <c r="L35" s="24"/>
      <c r="M35" s="9">
        <f t="shared" si="35"/>
        <v>0</v>
      </c>
      <c r="N35" s="24"/>
      <c r="O35" s="9">
        <f t="shared" si="36"/>
        <v>0</v>
      </c>
      <c r="P35" s="24"/>
      <c r="Q35" s="9">
        <f t="shared" si="37"/>
        <v>0</v>
      </c>
      <c r="R35" s="24"/>
      <c r="S35" s="9">
        <f t="shared" si="38"/>
        <v>0</v>
      </c>
      <c r="T35" s="24"/>
      <c r="U35" s="9">
        <f t="shared" si="39"/>
        <v>0</v>
      </c>
      <c r="V35" s="24"/>
      <c r="W35" s="9">
        <f t="shared" si="40"/>
        <v>0</v>
      </c>
      <c r="X35" s="24"/>
      <c r="Y35" s="9">
        <f t="shared" si="41"/>
        <v>0</v>
      </c>
      <c r="Z35" s="7">
        <f t="shared" si="12"/>
        <v>0</v>
      </c>
      <c r="AA35" s="7">
        <f t="shared" si="13"/>
        <v>0</v>
      </c>
    </row>
    <row r="36" spans="1:27" x14ac:dyDescent="0.25">
      <c r="A36" s="28"/>
      <c r="B36" s="47"/>
      <c r="C36" s="9">
        <f t="shared" si="30"/>
        <v>0</v>
      </c>
      <c r="D36" s="24"/>
      <c r="E36" s="9">
        <f t="shared" si="31"/>
        <v>0</v>
      </c>
      <c r="F36" s="24"/>
      <c r="G36" s="9">
        <f t="shared" si="32"/>
        <v>0</v>
      </c>
      <c r="H36" s="24"/>
      <c r="I36" s="9">
        <f t="shared" si="33"/>
        <v>0</v>
      </c>
      <c r="J36" s="24"/>
      <c r="K36" s="9">
        <f t="shared" si="34"/>
        <v>0</v>
      </c>
      <c r="L36" s="24"/>
      <c r="M36" s="9">
        <f t="shared" si="35"/>
        <v>0</v>
      </c>
      <c r="N36" s="24"/>
      <c r="O36" s="9">
        <f t="shared" si="36"/>
        <v>0</v>
      </c>
      <c r="P36" s="24"/>
      <c r="Q36" s="9">
        <f t="shared" si="37"/>
        <v>0</v>
      </c>
      <c r="R36" s="24"/>
      <c r="S36" s="9">
        <f t="shared" si="38"/>
        <v>0</v>
      </c>
      <c r="T36" s="24"/>
      <c r="U36" s="9">
        <f t="shared" si="39"/>
        <v>0</v>
      </c>
      <c r="V36" s="24"/>
      <c r="W36" s="9">
        <f t="shared" si="40"/>
        <v>0</v>
      </c>
      <c r="X36" s="24"/>
      <c r="Y36" s="9">
        <f t="shared" si="41"/>
        <v>0</v>
      </c>
      <c r="Z36" s="7">
        <f t="shared" si="12"/>
        <v>0</v>
      </c>
      <c r="AA36" s="7">
        <f t="shared" si="13"/>
        <v>0</v>
      </c>
    </row>
    <row r="37" spans="1:27" x14ac:dyDescent="0.25">
      <c r="A37" s="28"/>
      <c r="B37" s="47"/>
      <c r="C37" s="9">
        <f t="shared" si="30"/>
        <v>0</v>
      </c>
      <c r="D37" s="24"/>
      <c r="E37" s="9">
        <f t="shared" si="31"/>
        <v>0</v>
      </c>
      <c r="F37" s="24"/>
      <c r="G37" s="9">
        <f t="shared" si="32"/>
        <v>0</v>
      </c>
      <c r="H37" s="24"/>
      <c r="I37" s="9">
        <f t="shared" si="33"/>
        <v>0</v>
      </c>
      <c r="J37" s="24"/>
      <c r="K37" s="9">
        <f t="shared" si="34"/>
        <v>0</v>
      </c>
      <c r="L37" s="24"/>
      <c r="M37" s="9">
        <f t="shared" si="35"/>
        <v>0</v>
      </c>
      <c r="N37" s="24"/>
      <c r="O37" s="9">
        <f t="shared" si="36"/>
        <v>0</v>
      </c>
      <c r="P37" s="24"/>
      <c r="Q37" s="9">
        <f t="shared" si="37"/>
        <v>0</v>
      </c>
      <c r="R37" s="24"/>
      <c r="S37" s="9">
        <f t="shared" si="38"/>
        <v>0</v>
      </c>
      <c r="T37" s="24"/>
      <c r="U37" s="9">
        <f t="shared" si="39"/>
        <v>0</v>
      </c>
      <c r="V37" s="24"/>
      <c r="W37" s="9">
        <f t="shared" si="40"/>
        <v>0</v>
      </c>
      <c r="X37" s="24"/>
      <c r="Y37" s="9">
        <f t="shared" si="41"/>
        <v>0</v>
      </c>
      <c r="Z37" s="7">
        <f t="shared" si="12"/>
        <v>0</v>
      </c>
      <c r="AA37" s="7">
        <f t="shared" si="13"/>
        <v>0</v>
      </c>
    </row>
    <row r="38" spans="1:27" x14ac:dyDescent="0.25">
      <c r="A38" s="28"/>
      <c r="B38" s="47"/>
      <c r="C38" s="9">
        <f t="shared" si="30"/>
        <v>0</v>
      </c>
      <c r="D38" s="24"/>
      <c r="E38" s="9">
        <f t="shared" si="31"/>
        <v>0</v>
      </c>
      <c r="F38" s="24"/>
      <c r="G38" s="9">
        <f t="shared" si="32"/>
        <v>0</v>
      </c>
      <c r="H38" s="24"/>
      <c r="I38" s="9">
        <f t="shared" si="33"/>
        <v>0</v>
      </c>
      <c r="J38" s="24"/>
      <c r="K38" s="9">
        <f t="shared" si="34"/>
        <v>0</v>
      </c>
      <c r="L38" s="24"/>
      <c r="M38" s="9">
        <f t="shared" si="35"/>
        <v>0</v>
      </c>
      <c r="N38" s="24"/>
      <c r="O38" s="9">
        <f t="shared" si="36"/>
        <v>0</v>
      </c>
      <c r="P38" s="24"/>
      <c r="Q38" s="9">
        <f t="shared" si="37"/>
        <v>0</v>
      </c>
      <c r="R38" s="24"/>
      <c r="S38" s="9">
        <f t="shared" si="38"/>
        <v>0</v>
      </c>
      <c r="T38" s="24"/>
      <c r="U38" s="9">
        <f t="shared" si="39"/>
        <v>0</v>
      </c>
      <c r="V38" s="24"/>
      <c r="W38" s="9">
        <f t="shared" si="40"/>
        <v>0</v>
      </c>
      <c r="X38" s="24"/>
      <c r="Y38" s="9">
        <f t="shared" si="41"/>
        <v>0</v>
      </c>
      <c r="Z38" s="7">
        <f t="shared" si="12"/>
        <v>0</v>
      </c>
      <c r="AA38" s="7">
        <f t="shared" si="13"/>
        <v>0</v>
      </c>
    </row>
    <row r="39" spans="1:27" x14ac:dyDescent="0.25">
      <c r="A39" s="28"/>
      <c r="B39" s="47"/>
      <c r="C39" s="9">
        <f t="shared" si="30"/>
        <v>0</v>
      </c>
      <c r="D39" s="27"/>
      <c r="E39" s="9">
        <f t="shared" si="31"/>
        <v>0</v>
      </c>
      <c r="F39" s="24"/>
      <c r="G39" s="9">
        <f t="shared" si="32"/>
        <v>0</v>
      </c>
      <c r="H39" s="24"/>
      <c r="I39" s="9">
        <f t="shared" si="33"/>
        <v>0</v>
      </c>
      <c r="J39" s="24"/>
      <c r="K39" s="9">
        <f t="shared" si="34"/>
        <v>0</v>
      </c>
      <c r="L39" s="24"/>
      <c r="M39" s="9">
        <f t="shared" si="35"/>
        <v>0</v>
      </c>
      <c r="N39" s="24"/>
      <c r="O39" s="9">
        <f t="shared" si="36"/>
        <v>0</v>
      </c>
      <c r="P39" s="24"/>
      <c r="Q39" s="9">
        <f t="shared" si="37"/>
        <v>0</v>
      </c>
      <c r="R39" s="24"/>
      <c r="S39" s="9">
        <f t="shared" si="38"/>
        <v>0</v>
      </c>
      <c r="T39" s="24"/>
      <c r="U39" s="9">
        <f t="shared" si="39"/>
        <v>0</v>
      </c>
      <c r="V39" s="24"/>
      <c r="W39" s="9">
        <f t="shared" si="40"/>
        <v>0</v>
      </c>
      <c r="X39" s="24"/>
      <c r="Y39" s="9">
        <f t="shared" si="41"/>
        <v>0</v>
      </c>
      <c r="Z39" s="7">
        <f t="shared" si="12"/>
        <v>0</v>
      </c>
      <c r="AA39" s="7">
        <f t="shared" si="13"/>
        <v>0</v>
      </c>
    </row>
    <row r="40" spans="1:27" x14ac:dyDescent="0.25">
      <c r="A40" s="28"/>
      <c r="B40" s="47"/>
      <c r="C40" s="9">
        <f t="shared" si="30"/>
        <v>0</v>
      </c>
      <c r="D40" s="27"/>
      <c r="E40" s="9">
        <f t="shared" si="31"/>
        <v>0</v>
      </c>
      <c r="F40" s="24"/>
      <c r="G40" s="9">
        <f t="shared" si="32"/>
        <v>0</v>
      </c>
      <c r="H40" s="24"/>
      <c r="I40" s="9">
        <f t="shared" si="33"/>
        <v>0</v>
      </c>
      <c r="J40" s="24"/>
      <c r="K40" s="9">
        <f t="shared" si="34"/>
        <v>0</v>
      </c>
      <c r="L40" s="24"/>
      <c r="M40" s="9">
        <f t="shared" si="35"/>
        <v>0</v>
      </c>
      <c r="N40" s="24"/>
      <c r="O40" s="9">
        <f t="shared" si="36"/>
        <v>0</v>
      </c>
      <c r="P40" s="24"/>
      <c r="Q40" s="9">
        <f t="shared" si="37"/>
        <v>0</v>
      </c>
      <c r="R40" s="24"/>
      <c r="S40" s="9">
        <f t="shared" si="38"/>
        <v>0</v>
      </c>
      <c r="T40" s="24"/>
      <c r="U40" s="9">
        <f t="shared" si="39"/>
        <v>0</v>
      </c>
      <c r="V40" s="24"/>
      <c r="W40" s="9">
        <f t="shared" si="40"/>
        <v>0</v>
      </c>
      <c r="X40" s="24"/>
      <c r="Y40" s="9">
        <f t="shared" si="41"/>
        <v>0</v>
      </c>
      <c r="Z40" s="7">
        <f t="shared" si="12"/>
        <v>0</v>
      </c>
      <c r="AA40" s="7">
        <f t="shared" si="13"/>
        <v>0</v>
      </c>
    </row>
    <row r="41" spans="1:27" x14ac:dyDescent="0.25">
      <c r="A41" s="28"/>
      <c r="B41" s="47"/>
      <c r="C41" s="9">
        <f t="shared" si="30"/>
        <v>0</v>
      </c>
      <c r="D41" s="27"/>
      <c r="E41" s="9">
        <f t="shared" si="31"/>
        <v>0</v>
      </c>
      <c r="F41" s="24"/>
      <c r="G41" s="9">
        <f t="shared" si="32"/>
        <v>0</v>
      </c>
      <c r="H41" s="24"/>
      <c r="I41" s="9">
        <f t="shared" si="33"/>
        <v>0</v>
      </c>
      <c r="J41" s="24"/>
      <c r="K41" s="9">
        <f t="shared" si="34"/>
        <v>0</v>
      </c>
      <c r="L41" s="24"/>
      <c r="M41" s="9">
        <f t="shared" si="35"/>
        <v>0</v>
      </c>
      <c r="N41" s="24"/>
      <c r="O41" s="9">
        <f t="shared" si="36"/>
        <v>0</v>
      </c>
      <c r="P41" s="24"/>
      <c r="Q41" s="9">
        <f t="shared" si="37"/>
        <v>0</v>
      </c>
      <c r="R41" s="24"/>
      <c r="S41" s="9">
        <f t="shared" si="38"/>
        <v>0</v>
      </c>
      <c r="T41" s="24"/>
      <c r="U41" s="9">
        <f t="shared" si="39"/>
        <v>0</v>
      </c>
      <c r="V41" s="24"/>
      <c r="W41" s="9">
        <f t="shared" si="40"/>
        <v>0</v>
      </c>
      <c r="X41" s="24"/>
      <c r="Y41" s="9">
        <f t="shared" si="41"/>
        <v>0</v>
      </c>
      <c r="Z41" s="7">
        <f t="shared" si="12"/>
        <v>0</v>
      </c>
      <c r="AA41" s="7">
        <f t="shared" si="13"/>
        <v>0</v>
      </c>
    </row>
    <row r="42" spans="1:27" x14ac:dyDescent="0.25">
      <c r="A42" s="28"/>
      <c r="B42" s="47"/>
      <c r="C42" s="9">
        <f t="shared" si="30"/>
        <v>0</v>
      </c>
      <c r="D42" s="24"/>
      <c r="E42" s="9">
        <f t="shared" si="31"/>
        <v>0</v>
      </c>
      <c r="F42" s="24"/>
      <c r="G42" s="9">
        <f t="shared" si="32"/>
        <v>0</v>
      </c>
      <c r="H42" s="24"/>
      <c r="I42" s="9">
        <f t="shared" si="33"/>
        <v>0</v>
      </c>
      <c r="J42" s="24"/>
      <c r="K42" s="9">
        <f t="shared" si="34"/>
        <v>0</v>
      </c>
      <c r="L42" s="24"/>
      <c r="M42" s="9">
        <f t="shared" si="35"/>
        <v>0</v>
      </c>
      <c r="N42" s="24"/>
      <c r="O42" s="9">
        <f t="shared" si="36"/>
        <v>0</v>
      </c>
      <c r="P42" s="24"/>
      <c r="Q42" s="9">
        <f t="shared" si="37"/>
        <v>0</v>
      </c>
      <c r="R42" s="24"/>
      <c r="S42" s="9">
        <f t="shared" si="38"/>
        <v>0</v>
      </c>
      <c r="T42" s="24"/>
      <c r="U42" s="9">
        <f t="shared" si="39"/>
        <v>0</v>
      </c>
      <c r="V42" s="24"/>
      <c r="W42" s="9">
        <f t="shared" si="40"/>
        <v>0</v>
      </c>
      <c r="X42" s="24"/>
      <c r="Y42" s="9">
        <f t="shared" si="41"/>
        <v>0</v>
      </c>
      <c r="Z42" s="7">
        <f t="shared" si="12"/>
        <v>0</v>
      </c>
      <c r="AA42" s="7">
        <f t="shared" si="13"/>
        <v>0</v>
      </c>
    </row>
    <row r="43" spans="1:27" x14ac:dyDescent="0.25">
      <c r="A43" s="28"/>
      <c r="B43" s="47"/>
      <c r="C43" s="9">
        <f t="shared" si="30"/>
        <v>0</v>
      </c>
      <c r="D43" s="24"/>
      <c r="E43" s="9">
        <f t="shared" si="31"/>
        <v>0</v>
      </c>
      <c r="F43" s="24"/>
      <c r="G43" s="9">
        <f t="shared" si="32"/>
        <v>0</v>
      </c>
      <c r="H43" s="24"/>
      <c r="I43" s="9">
        <f t="shared" si="33"/>
        <v>0</v>
      </c>
      <c r="J43" s="24"/>
      <c r="K43" s="9">
        <f t="shared" si="34"/>
        <v>0</v>
      </c>
      <c r="L43" s="24"/>
      <c r="M43" s="9">
        <f t="shared" si="35"/>
        <v>0</v>
      </c>
      <c r="N43" s="24"/>
      <c r="O43" s="9">
        <f t="shared" si="36"/>
        <v>0</v>
      </c>
      <c r="P43" s="24"/>
      <c r="Q43" s="9">
        <f t="shared" si="37"/>
        <v>0</v>
      </c>
      <c r="R43" s="24"/>
      <c r="S43" s="9">
        <f t="shared" si="38"/>
        <v>0</v>
      </c>
      <c r="T43" s="24"/>
      <c r="U43" s="9">
        <f t="shared" si="39"/>
        <v>0</v>
      </c>
      <c r="V43" s="24"/>
      <c r="W43" s="9">
        <f t="shared" si="40"/>
        <v>0</v>
      </c>
      <c r="X43" s="24"/>
      <c r="Y43" s="9">
        <f t="shared" si="41"/>
        <v>0</v>
      </c>
      <c r="Z43" s="7">
        <f t="shared" si="12"/>
        <v>0</v>
      </c>
      <c r="AA43" s="7">
        <f t="shared" si="13"/>
        <v>0</v>
      </c>
    </row>
    <row r="44" spans="1:27" x14ac:dyDescent="0.25">
      <c r="A44" s="28"/>
      <c r="B44" s="47"/>
      <c r="C44" s="9">
        <f t="shared" si="30"/>
        <v>0</v>
      </c>
      <c r="D44" s="24"/>
      <c r="E44" s="9">
        <f t="shared" si="31"/>
        <v>0</v>
      </c>
      <c r="F44" s="24"/>
      <c r="G44" s="9">
        <f t="shared" si="32"/>
        <v>0</v>
      </c>
      <c r="H44" s="24"/>
      <c r="I44" s="9">
        <f t="shared" si="33"/>
        <v>0</v>
      </c>
      <c r="J44" s="24"/>
      <c r="K44" s="9">
        <f t="shared" si="34"/>
        <v>0</v>
      </c>
      <c r="L44" s="24"/>
      <c r="M44" s="9">
        <f t="shared" si="35"/>
        <v>0</v>
      </c>
      <c r="N44" s="24"/>
      <c r="O44" s="9">
        <f t="shared" si="36"/>
        <v>0</v>
      </c>
      <c r="P44" s="24"/>
      <c r="Q44" s="9">
        <f t="shared" si="37"/>
        <v>0</v>
      </c>
      <c r="R44" s="24"/>
      <c r="S44" s="9">
        <f t="shared" si="38"/>
        <v>0</v>
      </c>
      <c r="T44" s="24"/>
      <c r="U44" s="9">
        <f t="shared" si="39"/>
        <v>0</v>
      </c>
      <c r="V44" s="24"/>
      <c r="W44" s="9">
        <f t="shared" si="40"/>
        <v>0</v>
      </c>
      <c r="X44" s="24"/>
      <c r="Y44" s="9">
        <f t="shared" si="41"/>
        <v>0</v>
      </c>
      <c r="Z44" s="7">
        <f t="shared" si="12"/>
        <v>0</v>
      </c>
      <c r="AA44" s="7">
        <f t="shared" si="13"/>
        <v>0</v>
      </c>
    </row>
    <row r="45" spans="1:27" x14ac:dyDescent="0.25">
      <c r="A45" s="28"/>
      <c r="B45" s="47"/>
      <c r="C45" s="9">
        <f t="shared" si="30"/>
        <v>0</v>
      </c>
      <c r="D45" s="24"/>
      <c r="E45" s="9">
        <f t="shared" si="31"/>
        <v>0</v>
      </c>
      <c r="F45" s="24"/>
      <c r="G45" s="9">
        <f t="shared" si="32"/>
        <v>0</v>
      </c>
      <c r="H45" s="24"/>
      <c r="I45" s="9">
        <f t="shared" si="33"/>
        <v>0</v>
      </c>
      <c r="J45" s="24"/>
      <c r="K45" s="9">
        <f t="shared" si="34"/>
        <v>0</v>
      </c>
      <c r="L45" s="24"/>
      <c r="M45" s="9">
        <f t="shared" si="35"/>
        <v>0</v>
      </c>
      <c r="N45" s="24"/>
      <c r="O45" s="9">
        <f t="shared" si="36"/>
        <v>0</v>
      </c>
      <c r="P45" s="24"/>
      <c r="Q45" s="9">
        <f t="shared" si="37"/>
        <v>0</v>
      </c>
      <c r="R45" s="24"/>
      <c r="S45" s="9">
        <f t="shared" si="38"/>
        <v>0</v>
      </c>
      <c r="T45" s="24"/>
      <c r="U45" s="9">
        <f t="shared" si="39"/>
        <v>0</v>
      </c>
      <c r="V45" s="24"/>
      <c r="W45" s="9">
        <f t="shared" si="40"/>
        <v>0</v>
      </c>
      <c r="X45" s="24"/>
      <c r="Y45" s="9">
        <f t="shared" si="41"/>
        <v>0</v>
      </c>
      <c r="Z45" s="7">
        <f t="shared" si="12"/>
        <v>0</v>
      </c>
      <c r="AA45" s="7">
        <f t="shared" si="13"/>
        <v>0</v>
      </c>
    </row>
    <row r="46" spans="1:27" x14ac:dyDescent="0.25">
      <c r="A46" s="28"/>
      <c r="B46" s="47"/>
      <c r="C46" s="9">
        <f t="shared" si="30"/>
        <v>0</v>
      </c>
      <c r="D46" s="24"/>
      <c r="E46" s="9">
        <f t="shared" si="31"/>
        <v>0</v>
      </c>
      <c r="F46" s="24"/>
      <c r="G46" s="9">
        <f t="shared" si="32"/>
        <v>0</v>
      </c>
      <c r="H46" s="24"/>
      <c r="I46" s="9">
        <f t="shared" si="33"/>
        <v>0</v>
      </c>
      <c r="J46" s="24"/>
      <c r="K46" s="9">
        <f t="shared" si="34"/>
        <v>0</v>
      </c>
      <c r="L46" s="24"/>
      <c r="M46" s="9">
        <f t="shared" si="35"/>
        <v>0</v>
      </c>
      <c r="N46" s="24"/>
      <c r="O46" s="9">
        <f t="shared" si="36"/>
        <v>0</v>
      </c>
      <c r="P46" s="24"/>
      <c r="Q46" s="9">
        <f t="shared" si="37"/>
        <v>0</v>
      </c>
      <c r="R46" s="24"/>
      <c r="S46" s="9">
        <f t="shared" si="38"/>
        <v>0</v>
      </c>
      <c r="T46" s="24"/>
      <c r="U46" s="9">
        <f t="shared" si="39"/>
        <v>0</v>
      </c>
      <c r="V46" s="24"/>
      <c r="W46" s="9">
        <f t="shared" si="40"/>
        <v>0</v>
      </c>
      <c r="X46" s="24"/>
      <c r="Y46" s="9">
        <f t="shared" si="41"/>
        <v>0</v>
      </c>
      <c r="Z46" s="7">
        <f t="shared" si="12"/>
        <v>0</v>
      </c>
      <c r="AA46" s="7">
        <f t="shared" si="13"/>
        <v>0</v>
      </c>
    </row>
    <row r="47" spans="1:27" x14ac:dyDescent="0.25">
      <c r="A47" s="28"/>
      <c r="B47" s="47"/>
      <c r="C47" s="9">
        <f t="shared" si="30"/>
        <v>0</v>
      </c>
      <c r="D47" s="24"/>
      <c r="E47" s="9">
        <f t="shared" si="31"/>
        <v>0</v>
      </c>
      <c r="F47" s="24"/>
      <c r="G47" s="9">
        <f t="shared" si="32"/>
        <v>0</v>
      </c>
      <c r="H47" s="24"/>
      <c r="I47" s="9">
        <f t="shared" si="33"/>
        <v>0</v>
      </c>
      <c r="J47" s="24"/>
      <c r="K47" s="9">
        <f t="shared" si="34"/>
        <v>0</v>
      </c>
      <c r="L47" s="24"/>
      <c r="M47" s="9">
        <f t="shared" si="35"/>
        <v>0</v>
      </c>
      <c r="N47" s="24"/>
      <c r="O47" s="9">
        <f t="shared" si="36"/>
        <v>0</v>
      </c>
      <c r="P47" s="24"/>
      <c r="Q47" s="9">
        <f t="shared" si="37"/>
        <v>0</v>
      </c>
      <c r="R47" s="24"/>
      <c r="S47" s="9">
        <f t="shared" si="38"/>
        <v>0</v>
      </c>
      <c r="T47" s="24"/>
      <c r="U47" s="9">
        <f t="shared" si="39"/>
        <v>0</v>
      </c>
      <c r="V47" s="24"/>
      <c r="W47" s="9">
        <f t="shared" si="40"/>
        <v>0</v>
      </c>
      <c r="X47" s="24"/>
      <c r="Y47" s="9">
        <f t="shared" si="41"/>
        <v>0</v>
      </c>
      <c r="Z47" s="7">
        <f t="shared" si="12"/>
        <v>0</v>
      </c>
      <c r="AA47" s="7">
        <f t="shared" si="13"/>
        <v>0</v>
      </c>
    </row>
    <row r="48" spans="1:27" x14ac:dyDescent="0.25">
      <c r="A48" s="28"/>
      <c r="B48" s="47"/>
      <c r="C48" s="9">
        <f t="shared" si="30"/>
        <v>0</v>
      </c>
      <c r="D48" s="24"/>
      <c r="E48" s="9">
        <f t="shared" si="31"/>
        <v>0</v>
      </c>
      <c r="F48" s="24"/>
      <c r="G48" s="9">
        <f t="shared" si="32"/>
        <v>0</v>
      </c>
      <c r="H48" s="24"/>
      <c r="I48" s="9">
        <f t="shared" si="33"/>
        <v>0</v>
      </c>
      <c r="J48" s="24"/>
      <c r="K48" s="9">
        <f t="shared" si="34"/>
        <v>0</v>
      </c>
      <c r="L48" s="24"/>
      <c r="M48" s="9">
        <f t="shared" si="35"/>
        <v>0</v>
      </c>
      <c r="N48" s="24"/>
      <c r="O48" s="9">
        <f t="shared" si="36"/>
        <v>0</v>
      </c>
      <c r="P48" s="24"/>
      <c r="Q48" s="9">
        <f t="shared" si="37"/>
        <v>0</v>
      </c>
      <c r="R48" s="24"/>
      <c r="S48" s="9">
        <f t="shared" si="38"/>
        <v>0</v>
      </c>
      <c r="T48" s="24"/>
      <c r="U48" s="9">
        <f t="shared" si="39"/>
        <v>0</v>
      </c>
      <c r="V48" s="24"/>
      <c r="W48" s="9">
        <f t="shared" si="40"/>
        <v>0</v>
      </c>
      <c r="X48" s="24"/>
      <c r="Y48" s="9">
        <f t="shared" si="41"/>
        <v>0</v>
      </c>
      <c r="Z48" s="7">
        <f t="shared" si="12"/>
        <v>0</v>
      </c>
      <c r="AA48" s="7">
        <f t="shared" si="13"/>
        <v>0</v>
      </c>
    </row>
    <row r="49" spans="1:27" x14ac:dyDescent="0.25">
      <c r="A49" s="28"/>
      <c r="B49" s="47"/>
      <c r="C49" s="9">
        <f t="shared" si="30"/>
        <v>0</v>
      </c>
      <c r="D49" s="24"/>
      <c r="E49" s="9">
        <f t="shared" si="31"/>
        <v>0</v>
      </c>
      <c r="F49" s="24"/>
      <c r="G49" s="9">
        <f t="shared" si="32"/>
        <v>0</v>
      </c>
      <c r="H49" s="24"/>
      <c r="I49" s="9">
        <f t="shared" si="33"/>
        <v>0</v>
      </c>
      <c r="J49" s="24"/>
      <c r="K49" s="9">
        <f t="shared" si="34"/>
        <v>0</v>
      </c>
      <c r="L49" s="24"/>
      <c r="M49" s="9">
        <f t="shared" si="35"/>
        <v>0</v>
      </c>
      <c r="N49" s="24"/>
      <c r="O49" s="9">
        <f t="shared" si="36"/>
        <v>0</v>
      </c>
      <c r="P49" s="24"/>
      <c r="Q49" s="9">
        <f t="shared" si="37"/>
        <v>0</v>
      </c>
      <c r="R49" s="24"/>
      <c r="S49" s="9">
        <f t="shared" si="38"/>
        <v>0</v>
      </c>
      <c r="T49" s="24"/>
      <c r="U49" s="9">
        <f t="shared" si="39"/>
        <v>0</v>
      </c>
      <c r="V49" s="24"/>
      <c r="W49" s="9">
        <f t="shared" si="40"/>
        <v>0</v>
      </c>
      <c r="X49" s="24"/>
      <c r="Y49" s="9">
        <f t="shared" si="41"/>
        <v>0</v>
      </c>
      <c r="Z49" s="7">
        <f t="shared" si="12"/>
        <v>0</v>
      </c>
      <c r="AA49" s="7">
        <f t="shared" si="13"/>
        <v>0</v>
      </c>
    </row>
    <row r="50" spans="1:27" x14ac:dyDescent="0.25">
      <c r="A50" s="28"/>
      <c r="B50" s="47"/>
      <c r="C50" s="9">
        <f t="shared" si="30"/>
        <v>0</v>
      </c>
      <c r="D50" s="24"/>
      <c r="E50" s="9">
        <f t="shared" si="31"/>
        <v>0</v>
      </c>
      <c r="F50" s="24"/>
      <c r="G50" s="9">
        <f t="shared" si="32"/>
        <v>0</v>
      </c>
      <c r="H50" s="24"/>
      <c r="I50" s="9">
        <f t="shared" si="33"/>
        <v>0</v>
      </c>
      <c r="J50" s="24"/>
      <c r="K50" s="9">
        <f t="shared" si="34"/>
        <v>0</v>
      </c>
      <c r="L50" s="24"/>
      <c r="M50" s="9">
        <f t="shared" si="35"/>
        <v>0</v>
      </c>
      <c r="N50" s="24"/>
      <c r="O50" s="9">
        <f t="shared" si="36"/>
        <v>0</v>
      </c>
      <c r="P50" s="24"/>
      <c r="Q50" s="9">
        <f t="shared" si="37"/>
        <v>0</v>
      </c>
      <c r="R50" s="24"/>
      <c r="S50" s="9">
        <f t="shared" si="38"/>
        <v>0</v>
      </c>
      <c r="T50" s="24"/>
      <c r="U50" s="9">
        <f t="shared" si="39"/>
        <v>0</v>
      </c>
      <c r="V50" s="24"/>
      <c r="W50" s="9">
        <f t="shared" si="40"/>
        <v>0</v>
      </c>
      <c r="X50" s="24"/>
      <c r="Y50" s="9">
        <f t="shared" si="41"/>
        <v>0</v>
      </c>
      <c r="Z50" s="7">
        <f t="shared" si="12"/>
        <v>0</v>
      </c>
      <c r="AA50" s="7">
        <f t="shared" si="13"/>
        <v>0</v>
      </c>
    </row>
    <row r="51" spans="1:27" x14ac:dyDescent="0.25">
      <c r="A51" s="3" t="s">
        <v>21</v>
      </c>
      <c r="B51" s="9">
        <f>SUM(B52*3%)</f>
        <v>0</v>
      </c>
      <c r="C51" s="9">
        <f t="shared" ref="C51" si="42">SUM(C52*3%)</f>
        <v>0</v>
      </c>
      <c r="D51" s="9">
        <f t="shared" ref="D51:Y51" si="43">SUM(D52*3%)</f>
        <v>0</v>
      </c>
      <c r="E51" s="9">
        <f t="shared" si="43"/>
        <v>0</v>
      </c>
      <c r="F51" s="9">
        <f t="shared" si="43"/>
        <v>0</v>
      </c>
      <c r="G51" s="9">
        <f t="shared" si="43"/>
        <v>0</v>
      </c>
      <c r="H51" s="9">
        <f t="shared" si="43"/>
        <v>0</v>
      </c>
      <c r="I51" s="9">
        <f t="shared" si="43"/>
        <v>0</v>
      </c>
      <c r="J51" s="9">
        <f t="shared" si="43"/>
        <v>0</v>
      </c>
      <c r="K51" s="9">
        <f t="shared" si="43"/>
        <v>0</v>
      </c>
      <c r="L51" s="9">
        <f t="shared" si="43"/>
        <v>0</v>
      </c>
      <c r="M51" s="9">
        <f t="shared" si="43"/>
        <v>0</v>
      </c>
      <c r="N51" s="9">
        <f t="shared" si="43"/>
        <v>0</v>
      </c>
      <c r="O51" s="9">
        <f t="shared" si="43"/>
        <v>0</v>
      </c>
      <c r="P51" s="9">
        <f t="shared" si="43"/>
        <v>0</v>
      </c>
      <c r="Q51" s="9">
        <f t="shared" si="43"/>
        <v>0</v>
      </c>
      <c r="R51" s="9">
        <f t="shared" si="43"/>
        <v>0</v>
      </c>
      <c r="S51" s="9">
        <f t="shared" si="43"/>
        <v>0</v>
      </c>
      <c r="T51" s="9">
        <f t="shared" si="43"/>
        <v>0</v>
      </c>
      <c r="U51" s="9">
        <f t="shared" si="43"/>
        <v>0</v>
      </c>
      <c r="V51" s="9">
        <f t="shared" si="43"/>
        <v>0</v>
      </c>
      <c r="W51" s="9">
        <f t="shared" si="43"/>
        <v>0</v>
      </c>
      <c r="X51" s="9">
        <f t="shared" si="43"/>
        <v>0</v>
      </c>
      <c r="Y51" s="9">
        <f t="shared" si="43"/>
        <v>0</v>
      </c>
      <c r="Z51" s="7">
        <f>B51+D51+F51+H51+J51+L51+N51+P51+R51+T51+V51+X51</f>
        <v>0</v>
      </c>
      <c r="AA51" s="7">
        <f>C51+E51+G51+I51+K51+M51+O51+Q51+S51+U51+W51+Y51</f>
        <v>0</v>
      </c>
    </row>
    <row r="52" spans="1:27" x14ac:dyDescent="0.25">
      <c r="A52" s="3" t="s">
        <v>20</v>
      </c>
      <c r="B52" s="27"/>
      <c r="C52" s="9">
        <f>SUM(B52+(B52*$B$56))</f>
        <v>0</v>
      </c>
      <c r="D52" s="24"/>
      <c r="E52" s="9">
        <f>SUM(D52+(D52*$B$56))</f>
        <v>0</v>
      </c>
      <c r="F52" s="24"/>
      <c r="G52" s="9">
        <f>SUM(F52+(F52*$B$56))</f>
        <v>0</v>
      </c>
      <c r="H52" s="24"/>
      <c r="I52" s="9">
        <f>SUM(H52+(H52*$B$56))</f>
        <v>0</v>
      </c>
      <c r="J52" s="24"/>
      <c r="K52" s="9">
        <f>SUM(J52+(J52*$B$56))</f>
        <v>0</v>
      </c>
      <c r="L52" s="24"/>
      <c r="M52" s="9">
        <f>SUM(L52+(L52*$B$56))</f>
        <v>0</v>
      </c>
      <c r="N52" s="24"/>
      <c r="O52" s="9">
        <f>SUM(N52+(N52*$B$56))</f>
        <v>0</v>
      </c>
      <c r="P52" s="24"/>
      <c r="Q52" s="9">
        <f>SUM(P52+(P52*$B$56))</f>
        <v>0</v>
      </c>
      <c r="R52" s="24"/>
      <c r="S52" s="9">
        <f>SUM(R52+(R52*$B$56))</f>
        <v>0</v>
      </c>
      <c r="T52" s="24"/>
      <c r="U52" s="9">
        <f>SUM(T52+(T52*$B$56))</f>
        <v>0</v>
      </c>
      <c r="V52" s="24"/>
      <c r="W52" s="9">
        <f>SUM(V52+(V52*$B$56))</f>
        <v>0</v>
      </c>
      <c r="X52" s="24"/>
      <c r="Y52" s="9">
        <f>SUM(X52+(X52*$B$56))</f>
        <v>0</v>
      </c>
      <c r="Z52" s="7">
        <f t="shared" si="12"/>
        <v>0</v>
      </c>
      <c r="AA52" s="7">
        <f t="shared" si="13"/>
        <v>0</v>
      </c>
    </row>
    <row r="53" spans="1:27" x14ac:dyDescent="0.25">
      <c r="A53" s="13" t="s">
        <v>24</v>
      </c>
      <c r="B53" s="9">
        <f t="shared" ref="B53:AA53" si="44">SUM(B26:B52)</f>
        <v>0</v>
      </c>
      <c r="C53" s="9">
        <f t="shared" si="44"/>
        <v>0</v>
      </c>
      <c r="D53" s="9">
        <f t="shared" si="44"/>
        <v>0</v>
      </c>
      <c r="E53" s="9">
        <f t="shared" si="44"/>
        <v>0</v>
      </c>
      <c r="F53" s="9">
        <f t="shared" si="44"/>
        <v>0</v>
      </c>
      <c r="G53" s="9">
        <f t="shared" si="44"/>
        <v>0</v>
      </c>
      <c r="H53" s="9">
        <f t="shared" si="44"/>
        <v>0</v>
      </c>
      <c r="I53" s="9">
        <f t="shared" si="44"/>
        <v>0</v>
      </c>
      <c r="J53" s="9">
        <f t="shared" si="44"/>
        <v>0</v>
      </c>
      <c r="K53" s="9">
        <f t="shared" si="44"/>
        <v>0</v>
      </c>
      <c r="L53" s="9">
        <f t="shared" si="44"/>
        <v>0</v>
      </c>
      <c r="M53" s="9">
        <f t="shared" si="44"/>
        <v>0</v>
      </c>
      <c r="N53" s="9">
        <f t="shared" si="44"/>
        <v>0</v>
      </c>
      <c r="O53" s="9">
        <f t="shared" si="44"/>
        <v>0</v>
      </c>
      <c r="P53" s="9">
        <f t="shared" si="44"/>
        <v>0</v>
      </c>
      <c r="Q53" s="9">
        <f t="shared" si="44"/>
        <v>0</v>
      </c>
      <c r="R53" s="9">
        <f t="shared" si="44"/>
        <v>0</v>
      </c>
      <c r="S53" s="9">
        <f t="shared" si="44"/>
        <v>0</v>
      </c>
      <c r="T53" s="9">
        <f t="shared" si="44"/>
        <v>0</v>
      </c>
      <c r="U53" s="9">
        <f t="shared" si="44"/>
        <v>0</v>
      </c>
      <c r="V53" s="9">
        <f t="shared" si="44"/>
        <v>0</v>
      </c>
      <c r="W53" s="9">
        <f t="shared" si="44"/>
        <v>0</v>
      </c>
      <c r="X53" s="9">
        <f t="shared" si="44"/>
        <v>0</v>
      </c>
      <c r="Y53" s="9">
        <f t="shared" si="44"/>
        <v>0</v>
      </c>
      <c r="Z53" s="9">
        <f t="shared" si="44"/>
        <v>0</v>
      </c>
      <c r="AA53" s="9">
        <f t="shared" si="44"/>
        <v>0</v>
      </c>
    </row>
    <row r="54" spans="1:27" ht="15.75" thickBot="1" x14ac:dyDescent="0.3">
      <c r="A54" s="13" t="s">
        <v>23</v>
      </c>
      <c r="B54" s="10">
        <f t="shared" ref="B54:Y54" si="45">SUM(B13+B23-B53)</f>
        <v>0</v>
      </c>
      <c r="C54" s="10">
        <f t="shared" si="45"/>
        <v>0</v>
      </c>
      <c r="D54" s="10">
        <f t="shared" si="45"/>
        <v>0</v>
      </c>
      <c r="E54" s="10">
        <f t="shared" si="45"/>
        <v>0</v>
      </c>
      <c r="F54" s="10">
        <f t="shared" si="45"/>
        <v>0</v>
      </c>
      <c r="G54" s="10">
        <f t="shared" si="45"/>
        <v>0</v>
      </c>
      <c r="H54" s="10">
        <f t="shared" si="45"/>
        <v>0</v>
      </c>
      <c r="I54" s="10">
        <f t="shared" si="45"/>
        <v>0</v>
      </c>
      <c r="J54" s="10">
        <f t="shared" si="45"/>
        <v>0</v>
      </c>
      <c r="K54" s="10">
        <f t="shared" si="45"/>
        <v>0</v>
      </c>
      <c r="L54" s="10">
        <f t="shared" si="45"/>
        <v>0</v>
      </c>
      <c r="M54" s="10">
        <f t="shared" si="45"/>
        <v>0</v>
      </c>
      <c r="N54" s="10">
        <f t="shared" si="45"/>
        <v>0</v>
      </c>
      <c r="O54" s="10">
        <f t="shared" si="45"/>
        <v>0</v>
      </c>
      <c r="P54" s="10">
        <f t="shared" si="45"/>
        <v>0</v>
      </c>
      <c r="Q54" s="10">
        <f t="shared" si="45"/>
        <v>0</v>
      </c>
      <c r="R54" s="10">
        <f t="shared" si="45"/>
        <v>0</v>
      </c>
      <c r="S54" s="10">
        <f t="shared" si="45"/>
        <v>0</v>
      </c>
      <c r="T54" s="10">
        <f t="shared" si="45"/>
        <v>0</v>
      </c>
      <c r="U54" s="10">
        <f t="shared" si="45"/>
        <v>0</v>
      </c>
      <c r="V54" s="10">
        <f t="shared" si="45"/>
        <v>0</v>
      </c>
      <c r="W54" s="10">
        <f t="shared" si="45"/>
        <v>0</v>
      </c>
      <c r="X54" s="10">
        <f t="shared" si="45"/>
        <v>0</v>
      </c>
      <c r="Y54" s="10">
        <f t="shared" si="45"/>
        <v>0</v>
      </c>
      <c r="Z54" s="10">
        <f>SUM(Z13+Z23)-Z53</f>
        <v>0</v>
      </c>
      <c r="AA54" s="10">
        <f>SUM(AA13+AA23)-AA53</f>
        <v>0</v>
      </c>
    </row>
    <row r="55" spans="1:27" s="5" customFormat="1" ht="13.5" thickTop="1" x14ac:dyDescent="0.2">
      <c r="A55" s="29"/>
      <c r="B55" s="49"/>
      <c r="C55" s="33"/>
      <c r="D55" s="33"/>
      <c r="E55" s="4"/>
      <c r="F55" s="37"/>
      <c r="G55" s="38"/>
      <c r="H55" s="4"/>
      <c r="I55" s="4"/>
      <c r="J55" s="4"/>
      <c r="K55" s="4"/>
      <c r="L55" s="4"/>
      <c r="N55" s="34"/>
      <c r="O55" s="4"/>
      <c r="P55" s="33"/>
      <c r="Q55" s="4"/>
      <c r="R55" s="4"/>
      <c r="S55" s="4"/>
      <c r="T55" s="45"/>
      <c r="U55" s="4"/>
      <c r="V55" s="45"/>
      <c r="W55" s="4"/>
      <c r="X55" s="45"/>
      <c r="Y55" s="4"/>
      <c r="Z55" s="15"/>
      <c r="AA55" s="15"/>
    </row>
    <row r="56" spans="1:27" s="5" customFormat="1" x14ac:dyDescent="0.25">
      <c r="A56" s="11" t="s">
        <v>38</v>
      </c>
      <c r="B56" s="51">
        <f>SUM(Instructions!J8/100)</f>
        <v>2.7000000000000003E-2</v>
      </c>
      <c r="C56" s="1"/>
      <c r="D56" s="1"/>
      <c r="E56" s="1"/>
      <c r="F56" s="1"/>
      <c r="G56" s="4"/>
      <c r="H56" s="4"/>
      <c r="I56" s="4"/>
      <c r="J56" s="4"/>
      <c r="K56" s="4"/>
      <c r="L56" s="4"/>
      <c r="M56" s="4"/>
      <c r="N56" s="4"/>
      <c r="O56" s="4"/>
      <c r="P56" s="4"/>
      <c r="Q56" s="4"/>
      <c r="R56" s="4"/>
      <c r="S56" s="4"/>
      <c r="T56" s="45"/>
      <c r="U56" s="4"/>
      <c r="V56" s="45"/>
      <c r="W56" s="4"/>
      <c r="X56" s="45"/>
      <c r="Y56" s="4"/>
      <c r="Z56" s="15"/>
      <c r="AA56" s="15"/>
    </row>
  </sheetData>
  <mergeCells count="12">
    <mergeCell ref="X1:Y1"/>
    <mergeCell ref="B1:C1"/>
    <mergeCell ref="D1:E1"/>
    <mergeCell ref="F1:G1"/>
    <mergeCell ref="H1:I1"/>
    <mergeCell ref="J1:K1"/>
    <mergeCell ref="L1:M1"/>
    <mergeCell ref="N1:O1"/>
    <mergeCell ref="P1:Q1"/>
    <mergeCell ref="R1:S1"/>
    <mergeCell ref="T1:U1"/>
    <mergeCell ref="V1:W1"/>
  </mergeCells>
  <phoneticPr fontId="13" type="noConversion"/>
  <printOptions gridLines="1"/>
  <pageMargins left="0.51181102362204722" right="0.11811023622047245" top="0.74803149606299213" bottom="7.874015748031496E-2" header="0.11811023622047245" footer="3.937007874015748E-2"/>
  <pageSetup paperSize="9" scale="4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80E33EB-D963-4B2C-842F-91CE75C5C21D}">
          <x14:formula1>
            <xm:f>'Dropdown Selections'!$A$2:$A$23</xm:f>
          </x14:formula1>
          <xm:sqref>A4:A12 A15:A22</xm:sqref>
        </x14:dataValidation>
        <x14:dataValidation type="list" allowBlank="1" showInputMessage="1" showErrorMessage="1" xr:uid="{7DFF36BD-7C09-4D03-B651-9F10C120C349}">
          <x14:formula1>
            <xm:f>'Dropdown Selections'!$C$2:$C$35</xm:f>
          </x14:formula1>
          <xm:sqref>A26:A52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5C7C-2E79-4BBB-9823-8FE01542616D}">
  <dimension ref="A1:E35"/>
  <sheetViews>
    <sheetView workbookViewId="0">
      <selection activeCell="G20" sqref="G20"/>
    </sheetView>
  </sheetViews>
  <sheetFormatPr defaultRowHeight="15" x14ac:dyDescent="0.25"/>
  <cols>
    <col min="1" max="1" width="20.7109375" bestFit="1" customWidth="1"/>
    <col min="3" max="3" width="30.7109375" customWidth="1"/>
    <col min="5" max="5" width="55" customWidth="1"/>
  </cols>
  <sheetData>
    <row r="1" spans="1:5" x14ac:dyDescent="0.25">
      <c r="A1" s="2" t="s">
        <v>40</v>
      </c>
      <c r="C1" s="2" t="s">
        <v>60</v>
      </c>
      <c r="E1" s="2" t="s">
        <v>54</v>
      </c>
    </row>
    <row r="2" spans="1:5" x14ac:dyDescent="0.25">
      <c r="A2" t="s">
        <v>16</v>
      </c>
      <c r="C2" t="s">
        <v>22</v>
      </c>
      <c r="E2" t="s">
        <v>55</v>
      </c>
    </row>
    <row r="3" spans="1:5" x14ac:dyDescent="0.25">
      <c r="A3" t="s">
        <v>43</v>
      </c>
      <c r="C3" t="s">
        <v>12</v>
      </c>
      <c r="E3" t="s">
        <v>56</v>
      </c>
    </row>
    <row r="4" spans="1:5" x14ac:dyDescent="0.25">
      <c r="A4" t="s">
        <v>41</v>
      </c>
      <c r="C4" t="s">
        <v>6</v>
      </c>
    </row>
    <row r="5" spans="1:5" x14ac:dyDescent="0.25">
      <c r="A5" t="s">
        <v>42</v>
      </c>
      <c r="C5" t="s">
        <v>1</v>
      </c>
    </row>
    <row r="6" spans="1:5" x14ac:dyDescent="0.25">
      <c r="A6" t="s">
        <v>46</v>
      </c>
      <c r="C6" t="s">
        <v>15</v>
      </c>
    </row>
    <row r="7" spans="1:5" x14ac:dyDescent="0.25">
      <c r="A7" t="s">
        <v>47</v>
      </c>
      <c r="C7" t="s">
        <v>28</v>
      </c>
    </row>
    <row r="8" spans="1:5" x14ac:dyDescent="0.25">
      <c r="A8" t="s">
        <v>48</v>
      </c>
      <c r="C8" t="s">
        <v>8</v>
      </c>
    </row>
    <row r="9" spans="1:5" x14ac:dyDescent="0.25">
      <c r="A9" t="s">
        <v>19</v>
      </c>
      <c r="C9" t="s">
        <v>2</v>
      </c>
    </row>
    <row r="10" spans="1:5" x14ac:dyDescent="0.25">
      <c r="A10" t="s">
        <v>17</v>
      </c>
      <c r="C10" t="s">
        <v>51</v>
      </c>
    </row>
    <row r="11" spans="1:5" x14ac:dyDescent="0.25">
      <c r="A11" t="s">
        <v>44</v>
      </c>
      <c r="C11" t="s">
        <v>27</v>
      </c>
    </row>
    <row r="12" spans="1:5" x14ac:dyDescent="0.25">
      <c r="A12" t="s">
        <v>45</v>
      </c>
      <c r="C12" t="s">
        <v>52</v>
      </c>
    </row>
    <row r="13" spans="1:5" x14ac:dyDescent="0.25">
      <c r="A13" t="s">
        <v>49</v>
      </c>
      <c r="C13" t="s">
        <v>7</v>
      </c>
    </row>
    <row r="14" spans="1:5" x14ac:dyDescent="0.25">
      <c r="A14" s="40"/>
      <c r="C14" t="s">
        <v>30</v>
      </c>
    </row>
    <row r="15" spans="1:5" x14ac:dyDescent="0.25">
      <c r="A15" s="40"/>
      <c r="C15" t="s">
        <v>29</v>
      </c>
    </row>
    <row r="16" spans="1:5" x14ac:dyDescent="0.25">
      <c r="A16" s="40"/>
      <c r="C16" t="s">
        <v>0</v>
      </c>
    </row>
    <row r="17" spans="1:3" x14ac:dyDescent="0.25">
      <c r="A17" s="40"/>
      <c r="C17" t="s">
        <v>53</v>
      </c>
    </row>
    <row r="18" spans="1:3" x14ac:dyDescent="0.25">
      <c r="A18" s="40"/>
      <c r="C18" t="s">
        <v>26</v>
      </c>
    </row>
    <row r="19" spans="1:3" x14ac:dyDescent="0.25">
      <c r="A19" s="40"/>
      <c r="C19" t="s">
        <v>50</v>
      </c>
    </row>
    <row r="20" spans="1:3" x14ac:dyDescent="0.25">
      <c r="A20" s="40"/>
      <c r="C20" t="s">
        <v>11</v>
      </c>
    </row>
    <row r="21" spans="1:3" x14ac:dyDescent="0.25">
      <c r="A21" s="40"/>
      <c r="C21" t="s">
        <v>4</v>
      </c>
    </row>
    <row r="22" spans="1:3" x14ac:dyDescent="0.25">
      <c r="A22" s="40"/>
      <c r="C22" t="s">
        <v>3</v>
      </c>
    </row>
    <row r="23" spans="1:3" x14ac:dyDescent="0.25">
      <c r="A23" s="40"/>
      <c r="C23" t="s">
        <v>5</v>
      </c>
    </row>
    <row r="24" spans="1:3" x14ac:dyDescent="0.25">
      <c r="C24" t="s">
        <v>10</v>
      </c>
    </row>
    <row r="25" spans="1:3" x14ac:dyDescent="0.25">
      <c r="C25" t="s">
        <v>13</v>
      </c>
    </row>
    <row r="26" spans="1:3" x14ac:dyDescent="0.25">
      <c r="C26" t="s">
        <v>14</v>
      </c>
    </row>
    <row r="27" spans="1:3" x14ac:dyDescent="0.25">
      <c r="C27" s="40"/>
    </row>
    <row r="28" spans="1:3" x14ac:dyDescent="0.25">
      <c r="C28" s="40"/>
    </row>
    <row r="29" spans="1:3" x14ac:dyDescent="0.25">
      <c r="C29" s="40"/>
    </row>
    <row r="30" spans="1:3" x14ac:dyDescent="0.25">
      <c r="C30" s="40"/>
    </row>
    <row r="31" spans="1:3" x14ac:dyDescent="0.25">
      <c r="C31" s="40"/>
    </row>
    <row r="32" spans="1:3" x14ac:dyDescent="0.25">
      <c r="C32" s="40"/>
    </row>
    <row r="33" spans="3:3" x14ac:dyDescent="0.25">
      <c r="C33" s="40"/>
    </row>
    <row r="34" spans="3:3" x14ac:dyDescent="0.25">
      <c r="C34" s="40"/>
    </row>
    <row r="35" spans="3:3" x14ac:dyDescent="0.25">
      <c r="C35" s="4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4834-A2F6-4676-A614-2C995245BBF9}">
  <sheetPr>
    <pageSetUpPr fitToPage="1"/>
  </sheetPr>
  <dimension ref="A1:O57"/>
  <sheetViews>
    <sheetView view="pageLayout" zoomScaleNormal="100" workbookViewId="0">
      <selection activeCell="B22" sqref="B22"/>
    </sheetView>
  </sheetViews>
  <sheetFormatPr defaultRowHeight="15" x14ac:dyDescent="0.25"/>
  <cols>
    <col min="1" max="1" width="31.7109375" style="3" customWidth="1"/>
    <col min="2" max="2" width="9.5703125" style="1" bestFit="1" customWidth="1"/>
    <col min="3" max="3" width="9.7109375" style="1" customWidth="1"/>
    <col min="4" max="4" width="10.28515625" style="1" customWidth="1"/>
    <col min="5" max="5" width="8.5703125" style="1" customWidth="1"/>
    <col min="6" max="6" width="9.140625" style="1" customWidth="1"/>
    <col min="7" max="7" width="9.85546875" style="1" customWidth="1"/>
    <col min="8" max="8" width="10.42578125" style="1" customWidth="1"/>
    <col min="9" max="10" width="10.28515625" style="1" customWidth="1"/>
    <col min="11" max="12" width="10" style="1" customWidth="1"/>
    <col min="13" max="13" width="9.28515625" style="1" customWidth="1"/>
    <col min="14" max="14" width="9.28515625" customWidth="1"/>
    <col min="15" max="15" width="43.28515625" customWidth="1"/>
  </cols>
  <sheetData>
    <row r="1" spans="1:15" s="2" customFormat="1" x14ac:dyDescent="0.25">
      <c r="A1" s="11"/>
      <c r="B1" s="21">
        <f>'Annual Operating Budget Input '!B1</f>
        <v>45748</v>
      </c>
      <c r="C1" s="21">
        <f>'Annual Operating Budget Input '!D1</f>
        <v>45779</v>
      </c>
      <c r="D1" s="21">
        <f>'Annual Operating Budget Input '!F1</f>
        <v>45810</v>
      </c>
      <c r="E1" s="21">
        <f>'Annual Operating Budget Input '!H1</f>
        <v>45841</v>
      </c>
      <c r="F1" s="21">
        <f>'Annual Operating Budget Input '!J1</f>
        <v>45872</v>
      </c>
      <c r="G1" s="21">
        <f>'Annual Operating Budget Input '!L1</f>
        <v>45903</v>
      </c>
      <c r="H1" s="21">
        <f>'Annual Operating Budget Input '!N1</f>
        <v>45934</v>
      </c>
      <c r="I1" s="21">
        <f>'Annual Operating Budget Input '!P1</f>
        <v>45965</v>
      </c>
      <c r="J1" s="21">
        <f>'Annual Operating Budget Input '!R1</f>
        <v>45996</v>
      </c>
      <c r="K1" s="21">
        <f>'Annual Operating Budget Input '!T1</f>
        <v>46027</v>
      </c>
      <c r="L1" s="21">
        <f>'Annual Operating Budget Input '!V1</f>
        <v>46058</v>
      </c>
      <c r="M1" s="21">
        <f>'Annual Operating Budget Input '!X1</f>
        <v>46089</v>
      </c>
      <c r="N1" s="14" t="s">
        <v>9</v>
      </c>
      <c r="O1" s="14" t="s">
        <v>18</v>
      </c>
    </row>
    <row r="2" spans="1:15" x14ac:dyDescent="0.25">
      <c r="A2" s="12" t="s">
        <v>65</v>
      </c>
      <c r="B2" s="17"/>
      <c r="C2" s="17"/>
      <c r="D2" s="17"/>
      <c r="E2" s="18"/>
      <c r="F2" s="18"/>
      <c r="G2" s="18"/>
      <c r="H2" s="18"/>
      <c r="I2" s="18"/>
      <c r="J2" s="18"/>
      <c r="K2" s="18"/>
      <c r="L2" s="18"/>
      <c r="M2" s="18"/>
      <c r="N2" s="19"/>
      <c r="O2" s="19"/>
    </row>
    <row r="3" spans="1:15" x14ac:dyDescent="0.25">
      <c r="A3" s="28">
        <f>'Annual Operating Budget Input '!A4</f>
        <v>0</v>
      </c>
      <c r="B3" s="9">
        <f>'Annual Operating Budget Input '!C4</f>
        <v>0</v>
      </c>
      <c r="C3" s="9">
        <f>'Annual Operating Budget Input '!E4</f>
        <v>0</v>
      </c>
      <c r="D3" s="9">
        <f>'Annual Operating Budget Input '!G4</f>
        <v>0</v>
      </c>
      <c r="E3" s="9">
        <f>'Annual Operating Budget Input '!I4</f>
        <v>0</v>
      </c>
      <c r="F3" s="9">
        <f>'Annual Operating Budget Input '!K4</f>
        <v>0</v>
      </c>
      <c r="G3" s="9">
        <f>'Annual Operating Budget Input '!M4</f>
        <v>0</v>
      </c>
      <c r="H3" s="9">
        <f>'Annual Operating Budget Input '!O4</f>
        <v>0</v>
      </c>
      <c r="I3" s="9">
        <f>'Annual Operating Budget Input '!Q4</f>
        <v>0</v>
      </c>
      <c r="J3" s="9">
        <f>'Annual Operating Budget Input '!S4</f>
        <v>0</v>
      </c>
      <c r="K3" s="9">
        <f>'Annual Operating Budget Input '!U4</f>
        <v>0</v>
      </c>
      <c r="L3" s="9">
        <f>'Annual Operating Budget Input '!W4</f>
        <v>0</v>
      </c>
      <c r="M3" s="9">
        <f>'Annual Operating Budget Input '!Y4</f>
        <v>0</v>
      </c>
      <c r="N3" s="7">
        <f t="shared" ref="N3:N11" si="0">SUM(B3:M3)</f>
        <v>0</v>
      </c>
      <c r="O3" s="7"/>
    </row>
    <row r="4" spans="1:15" x14ac:dyDescent="0.25">
      <c r="A4" s="28">
        <f>'Annual Operating Budget Input '!A5</f>
        <v>0</v>
      </c>
      <c r="B4" s="9">
        <f>'Annual Operating Budget Input '!C5</f>
        <v>0</v>
      </c>
      <c r="C4" s="9">
        <f>'Annual Operating Budget Input '!E5</f>
        <v>0</v>
      </c>
      <c r="D4" s="9">
        <f>'Annual Operating Budget Input '!G5</f>
        <v>0</v>
      </c>
      <c r="E4" s="9">
        <f>'Annual Operating Budget Input '!I5</f>
        <v>0</v>
      </c>
      <c r="F4" s="9">
        <f>'Annual Operating Budget Input '!K5</f>
        <v>0</v>
      </c>
      <c r="G4" s="9">
        <f>'Annual Operating Budget Input '!M5</f>
        <v>0</v>
      </c>
      <c r="H4" s="9">
        <f>'Annual Operating Budget Input '!O5</f>
        <v>0</v>
      </c>
      <c r="I4" s="9">
        <f>'Annual Operating Budget Input '!Q5</f>
        <v>0</v>
      </c>
      <c r="J4" s="9">
        <f>'Annual Operating Budget Input '!S5</f>
        <v>0</v>
      </c>
      <c r="K4" s="9">
        <f>'Annual Operating Budget Input '!U5</f>
        <v>0</v>
      </c>
      <c r="L4" s="9">
        <f>'Annual Operating Budget Input '!W5</f>
        <v>0</v>
      </c>
      <c r="M4" s="9">
        <f>'Annual Operating Budget Input '!Y5</f>
        <v>0</v>
      </c>
      <c r="N4" s="7">
        <f t="shared" si="0"/>
        <v>0</v>
      </c>
      <c r="O4" s="7"/>
    </row>
    <row r="5" spans="1:15" x14ac:dyDescent="0.25">
      <c r="A5" s="28">
        <f>'Annual Operating Budget Input '!A6</f>
        <v>0</v>
      </c>
      <c r="B5" s="9">
        <f>'Annual Operating Budget Input '!C6</f>
        <v>0</v>
      </c>
      <c r="C5" s="9">
        <f>'Annual Operating Budget Input '!E6</f>
        <v>0</v>
      </c>
      <c r="D5" s="9">
        <f>'Annual Operating Budget Input '!G6</f>
        <v>0</v>
      </c>
      <c r="E5" s="9">
        <f>'Annual Operating Budget Input '!I6</f>
        <v>0</v>
      </c>
      <c r="F5" s="9">
        <f>'Annual Operating Budget Input '!K6</f>
        <v>0</v>
      </c>
      <c r="G5" s="9">
        <f>'Annual Operating Budget Input '!M6</f>
        <v>0</v>
      </c>
      <c r="H5" s="9">
        <f>'Annual Operating Budget Input '!O6</f>
        <v>0</v>
      </c>
      <c r="I5" s="9">
        <f>'Annual Operating Budget Input '!Q6</f>
        <v>0</v>
      </c>
      <c r="J5" s="9">
        <f>'Annual Operating Budget Input '!S6</f>
        <v>0</v>
      </c>
      <c r="K5" s="9">
        <f>'Annual Operating Budget Input '!U6</f>
        <v>0</v>
      </c>
      <c r="L5" s="9">
        <f>'Annual Operating Budget Input '!W6</f>
        <v>0</v>
      </c>
      <c r="M5" s="9">
        <f>'Annual Operating Budget Input '!Y6</f>
        <v>0</v>
      </c>
      <c r="N5" s="7">
        <f t="shared" si="0"/>
        <v>0</v>
      </c>
      <c r="O5" s="7"/>
    </row>
    <row r="6" spans="1:15" x14ac:dyDescent="0.25">
      <c r="A6" s="28">
        <f>'Annual Operating Budget Input '!A7</f>
        <v>0</v>
      </c>
      <c r="B6" s="9">
        <f>'Annual Operating Budget Input '!C7</f>
        <v>0</v>
      </c>
      <c r="C6" s="9">
        <f>'Annual Operating Budget Input '!E7</f>
        <v>0</v>
      </c>
      <c r="D6" s="9">
        <f>'Annual Operating Budget Input '!G7</f>
        <v>0</v>
      </c>
      <c r="E6" s="9">
        <f>'Annual Operating Budget Input '!I7</f>
        <v>0</v>
      </c>
      <c r="F6" s="9">
        <f>'Annual Operating Budget Input '!K7</f>
        <v>0</v>
      </c>
      <c r="G6" s="9">
        <f>'Annual Operating Budget Input '!M7</f>
        <v>0</v>
      </c>
      <c r="H6" s="9">
        <f>'Annual Operating Budget Input '!O7</f>
        <v>0</v>
      </c>
      <c r="I6" s="9">
        <f>'Annual Operating Budget Input '!Q7</f>
        <v>0</v>
      </c>
      <c r="J6" s="9">
        <f>'Annual Operating Budget Input '!S7</f>
        <v>0</v>
      </c>
      <c r="K6" s="9">
        <f>'Annual Operating Budget Input '!U7</f>
        <v>0</v>
      </c>
      <c r="L6" s="9">
        <f>'Annual Operating Budget Input '!W7</f>
        <v>0</v>
      </c>
      <c r="M6" s="9">
        <f>'Annual Operating Budget Input '!Y7</f>
        <v>0</v>
      </c>
      <c r="N6" s="7">
        <f t="shared" si="0"/>
        <v>0</v>
      </c>
      <c r="O6" s="7"/>
    </row>
    <row r="7" spans="1:15" x14ac:dyDescent="0.25">
      <c r="A7" s="28">
        <f>'Annual Operating Budget Input '!A8</f>
        <v>0</v>
      </c>
      <c r="B7" s="9">
        <f>'Annual Operating Budget Input '!C8</f>
        <v>0</v>
      </c>
      <c r="C7" s="9">
        <f>'Annual Operating Budget Input '!E8</f>
        <v>0</v>
      </c>
      <c r="D7" s="9">
        <f>'Annual Operating Budget Input '!G8</f>
        <v>0</v>
      </c>
      <c r="E7" s="9">
        <f>'Annual Operating Budget Input '!I8</f>
        <v>0</v>
      </c>
      <c r="F7" s="9">
        <f>'Annual Operating Budget Input '!K8</f>
        <v>0</v>
      </c>
      <c r="G7" s="9">
        <f>'Annual Operating Budget Input '!M8</f>
        <v>0</v>
      </c>
      <c r="H7" s="9">
        <f>'Annual Operating Budget Input '!O8</f>
        <v>0</v>
      </c>
      <c r="I7" s="9">
        <f>'Annual Operating Budget Input '!Q8</f>
        <v>0</v>
      </c>
      <c r="J7" s="9">
        <f>'Annual Operating Budget Input '!S8</f>
        <v>0</v>
      </c>
      <c r="K7" s="9">
        <f>'Annual Operating Budget Input '!U8</f>
        <v>0</v>
      </c>
      <c r="L7" s="9">
        <f>'Annual Operating Budget Input '!W8</f>
        <v>0</v>
      </c>
      <c r="M7" s="9">
        <f>'Annual Operating Budget Input '!Y8</f>
        <v>0</v>
      </c>
      <c r="N7" s="7">
        <f t="shared" si="0"/>
        <v>0</v>
      </c>
    </row>
    <row r="8" spans="1:15" x14ac:dyDescent="0.25">
      <c r="A8" s="28">
        <f>'Annual Operating Budget Input '!A9</f>
        <v>0</v>
      </c>
      <c r="B8" s="9">
        <f>'Annual Operating Budget Input '!C9</f>
        <v>0</v>
      </c>
      <c r="C8" s="9">
        <f>'Annual Operating Budget Input '!E9</f>
        <v>0</v>
      </c>
      <c r="D8" s="9">
        <f>'Annual Operating Budget Input '!G9</f>
        <v>0</v>
      </c>
      <c r="E8" s="9">
        <f>'Annual Operating Budget Input '!I9</f>
        <v>0</v>
      </c>
      <c r="F8" s="9">
        <f>'Annual Operating Budget Input '!K9</f>
        <v>0</v>
      </c>
      <c r="G8" s="9">
        <f>'Annual Operating Budget Input '!M9</f>
        <v>0</v>
      </c>
      <c r="H8" s="9">
        <f>'Annual Operating Budget Input '!O9</f>
        <v>0</v>
      </c>
      <c r="I8" s="9">
        <f>'Annual Operating Budget Input '!Q9</f>
        <v>0</v>
      </c>
      <c r="J8" s="9">
        <f>'Annual Operating Budget Input '!S9</f>
        <v>0</v>
      </c>
      <c r="K8" s="9">
        <f>'Annual Operating Budget Input '!U9</f>
        <v>0</v>
      </c>
      <c r="L8" s="9">
        <f>'Annual Operating Budget Input '!W9</f>
        <v>0</v>
      </c>
      <c r="M8" s="9">
        <f>'Annual Operating Budget Input '!Y9</f>
        <v>0</v>
      </c>
      <c r="N8" s="7">
        <f t="shared" si="0"/>
        <v>0</v>
      </c>
    </row>
    <row r="9" spans="1:15" x14ac:dyDescent="0.25">
      <c r="A9" s="28">
        <f>'Annual Operating Budget Input '!A10</f>
        <v>0</v>
      </c>
      <c r="B9" s="9">
        <f>'Annual Operating Budget Input '!C10</f>
        <v>0</v>
      </c>
      <c r="C9" s="9">
        <f>'Annual Operating Budget Input '!E10</f>
        <v>0</v>
      </c>
      <c r="D9" s="9">
        <f>'Annual Operating Budget Input '!G10</f>
        <v>0</v>
      </c>
      <c r="E9" s="9">
        <f>'Annual Operating Budget Input '!I10</f>
        <v>0</v>
      </c>
      <c r="F9" s="9">
        <f>'Annual Operating Budget Input '!K10</f>
        <v>0</v>
      </c>
      <c r="G9" s="9">
        <f>'Annual Operating Budget Input '!M10</f>
        <v>0</v>
      </c>
      <c r="H9" s="9">
        <f>'Annual Operating Budget Input '!O10</f>
        <v>0</v>
      </c>
      <c r="I9" s="9">
        <f>'Annual Operating Budget Input '!Q10</f>
        <v>0</v>
      </c>
      <c r="J9" s="9">
        <f>'Annual Operating Budget Input '!S10</f>
        <v>0</v>
      </c>
      <c r="K9" s="9">
        <f>'Annual Operating Budget Input '!U10</f>
        <v>0</v>
      </c>
      <c r="L9" s="9">
        <f>'Annual Operating Budget Input '!W10</f>
        <v>0</v>
      </c>
      <c r="M9" s="9">
        <f>'Annual Operating Budget Input '!Y10</f>
        <v>0</v>
      </c>
      <c r="N9" s="7">
        <f t="shared" si="0"/>
        <v>0</v>
      </c>
    </row>
    <row r="10" spans="1:15" x14ac:dyDescent="0.25">
      <c r="A10" s="28">
        <f>'Annual Operating Budget Input '!A11</f>
        <v>0</v>
      </c>
      <c r="B10" s="9">
        <f>'Annual Operating Budget Input '!C11</f>
        <v>0</v>
      </c>
      <c r="C10" s="9">
        <f>'Annual Operating Budget Input '!E11</f>
        <v>0</v>
      </c>
      <c r="D10" s="9">
        <f>'Annual Operating Budget Input '!G11</f>
        <v>0</v>
      </c>
      <c r="E10" s="9">
        <f>'Annual Operating Budget Input '!I11</f>
        <v>0</v>
      </c>
      <c r="F10" s="9">
        <f>'Annual Operating Budget Input '!K11</f>
        <v>0</v>
      </c>
      <c r="G10" s="9">
        <f>'Annual Operating Budget Input '!M11</f>
        <v>0</v>
      </c>
      <c r="H10" s="9">
        <f>'Annual Operating Budget Input '!O11</f>
        <v>0</v>
      </c>
      <c r="I10" s="9">
        <f>'Annual Operating Budget Input '!Q11</f>
        <v>0</v>
      </c>
      <c r="J10" s="9">
        <f>'Annual Operating Budget Input '!S11</f>
        <v>0</v>
      </c>
      <c r="K10" s="9">
        <f>'Annual Operating Budget Input '!U11</f>
        <v>0</v>
      </c>
      <c r="L10" s="9">
        <f>'Annual Operating Budget Input '!W11</f>
        <v>0</v>
      </c>
      <c r="M10" s="9">
        <f>'Annual Operating Budget Input '!Y11</f>
        <v>0</v>
      </c>
      <c r="N10" s="7">
        <f t="shared" si="0"/>
        <v>0</v>
      </c>
    </row>
    <row r="11" spans="1:15" x14ac:dyDescent="0.25">
      <c r="A11" s="28">
        <f>'Annual Operating Budget Input '!A12</f>
        <v>0</v>
      </c>
      <c r="B11" s="35">
        <f>'Annual Operating Budget Input '!C12</f>
        <v>0</v>
      </c>
      <c r="C11" s="35">
        <f>'Annual Operating Budget Input '!E12</f>
        <v>0</v>
      </c>
      <c r="D11" s="35">
        <f>'Annual Operating Budget Input '!G12</f>
        <v>0</v>
      </c>
      <c r="E11" s="35">
        <f>'Annual Operating Budget Input '!I12</f>
        <v>0</v>
      </c>
      <c r="F11" s="35">
        <f>'Annual Operating Budget Input '!K12</f>
        <v>0</v>
      </c>
      <c r="G11" s="35">
        <f>'Annual Operating Budget Input '!M12</f>
        <v>0</v>
      </c>
      <c r="H11" s="35">
        <f>'Annual Operating Budget Input '!O12</f>
        <v>0</v>
      </c>
      <c r="I11" s="35">
        <f>'Annual Operating Budget Input '!Q12</f>
        <v>0</v>
      </c>
      <c r="J11" s="35">
        <f>'Annual Operating Budget Input '!S12</f>
        <v>0</v>
      </c>
      <c r="K11" s="35">
        <f>'Annual Operating Budget Input '!U12</f>
        <v>0</v>
      </c>
      <c r="L11" s="35">
        <f>'Annual Operating Budget Input '!W12</f>
        <v>0</v>
      </c>
      <c r="M11" s="35">
        <f>'Annual Operating Budget Input '!Y12</f>
        <v>0</v>
      </c>
      <c r="N11" s="23">
        <f t="shared" si="0"/>
        <v>0</v>
      </c>
      <c r="O11" s="7"/>
    </row>
    <row r="12" spans="1:15" x14ac:dyDescent="0.25">
      <c r="A12" s="13" t="s">
        <v>67</v>
      </c>
      <c r="B12" s="6">
        <f>SUM(B3:B11)</f>
        <v>0</v>
      </c>
      <c r="C12" s="6">
        <f t="shared" ref="C12:M12" si="1">SUM(C3:C11)</f>
        <v>0</v>
      </c>
      <c r="D12" s="6">
        <f t="shared" si="1"/>
        <v>0</v>
      </c>
      <c r="E12" s="6">
        <f>SUM(E3:E11)</f>
        <v>0</v>
      </c>
      <c r="F12" s="6">
        <f t="shared" si="1"/>
        <v>0</v>
      </c>
      <c r="G12" s="6">
        <f t="shared" si="1"/>
        <v>0</v>
      </c>
      <c r="H12" s="6">
        <f t="shared" si="1"/>
        <v>0</v>
      </c>
      <c r="I12" s="6">
        <f>SUM(I3:I11)</f>
        <v>0</v>
      </c>
      <c r="J12" s="6">
        <f t="shared" si="1"/>
        <v>0</v>
      </c>
      <c r="K12" s="6">
        <f t="shared" si="1"/>
        <v>0</v>
      </c>
      <c r="L12" s="6">
        <f t="shared" si="1"/>
        <v>0</v>
      </c>
      <c r="M12" s="6">
        <f t="shared" si="1"/>
        <v>0</v>
      </c>
      <c r="N12" s="7">
        <f>SUM(N3:N11)</f>
        <v>0</v>
      </c>
    </row>
    <row r="13" spans="1:15" x14ac:dyDescent="0.25">
      <c r="A13" s="12" t="s">
        <v>66</v>
      </c>
      <c r="B13" s="6"/>
      <c r="C13" s="6"/>
      <c r="D13" s="6"/>
      <c r="E13" s="6"/>
      <c r="F13" s="6"/>
      <c r="G13" s="6"/>
      <c r="H13" s="6"/>
      <c r="I13" s="6"/>
      <c r="J13" s="6"/>
      <c r="K13" s="6"/>
      <c r="L13" s="6"/>
      <c r="M13" s="6"/>
      <c r="N13" s="7"/>
      <c r="O13" s="7"/>
    </row>
    <row r="14" spans="1:15" x14ac:dyDescent="0.25">
      <c r="A14" s="28">
        <f>'Annual Operating Budget Input '!A15</f>
        <v>0</v>
      </c>
      <c r="B14" s="9">
        <f>'Annual Operating Budget Input '!C15</f>
        <v>0</v>
      </c>
      <c r="C14" s="9">
        <f>'Annual Operating Budget Input '!E15</f>
        <v>0</v>
      </c>
      <c r="D14" s="9">
        <f>'Annual Operating Budget Input '!G15</f>
        <v>0</v>
      </c>
      <c r="E14" s="9">
        <f>'Annual Operating Budget Input '!I15</f>
        <v>0</v>
      </c>
      <c r="F14" s="9">
        <f>'Annual Operating Budget Input '!K15</f>
        <v>0</v>
      </c>
      <c r="G14" s="9">
        <f>'Annual Operating Budget Input '!M15</f>
        <v>0</v>
      </c>
      <c r="H14" s="9">
        <f>'Annual Operating Budget Input '!O15</f>
        <v>0</v>
      </c>
      <c r="I14" s="9">
        <f>'Annual Operating Budget Input '!Q15</f>
        <v>0</v>
      </c>
      <c r="J14" s="9">
        <f>'Annual Operating Budget Input '!S15</f>
        <v>0</v>
      </c>
      <c r="K14" s="9">
        <f>'Annual Operating Budget Input '!U15</f>
        <v>0</v>
      </c>
      <c r="L14" s="9">
        <f>'Annual Operating Budget Input '!W15</f>
        <v>0</v>
      </c>
      <c r="M14" s="9">
        <f>'Annual Operating Budget Input '!Y15</f>
        <v>0</v>
      </c>
      <c r="N14" s="7">
        <f t="shared" ref="N14:N21" si="2">SUM(B14:M14)</f>
        <v>0</v>
      </c>
      <c r="O14" s="7"/>
    </row>
    <row r="15" spans="1:15" x14ac:dyDescent="0.25">
      <c r="A15" s="28">
        <f>'Annual Operating Budget Input '!A16</f>
        <v>0</v>
      </c>
      <c r="B15" s="9">
        <f>'Annual Operating Budget Input '!C16</f>
        <v>0</v>
      </c>
      <c r="C15" s="9">
        <f>'Annual Operating Budget Input '!E16</f>
        <v>0</v>
      </c>
      <c r="D15" s="9">
        <f>'Annual Operating Budget Input '!G16</f>
        <v>0</v>
      </c>
      <c r="E15" s="9">
        <f>'Annual Operating Budget Input '!I16</f>
        <v>0</v>
      </c>
      <c r="F15" s="9">
        <f>'Annual Operating Budget Input '!K16</f>
        <v>0</v>
      </c>
      <c r="G15" s="9">
        <f>'Annual Operating Budget Input '!M16</f>
        <v>0</v>
      </c>
      <c r="H15" s="9">
        <f>'Annual Operating Budget Input '!O16</f>
        <v>0</v>
      </c>
      <c r="I15" s="9">
        <f>'Annual Operating Budget Input '!Q16</f>
        <v>0</v>
      </c>
      <c r="J15" s="9">
        <f>'Annual Operating Budget Input '!S16</f>
        <v>0</v>
      </c>
      <c r="K15" s="9">
        <f>'Annual Operating Budget Input '!U16</f>
        <v>0</v>
      </c>
      <c r="L15" s="9">
        <f>'Annual Operating Budget Input '!W16</f>
        <v>0</v>
      </c>
      <c r="M15" s="9">
        <f>'Annual Operating Budget Input '!Y16</f>
        <v>0</v>
      </c>
      <c r="N15" s="7">
        <f t="shared" si="2"/>
        <v>0</v>
      </c>
      <c r="O15" s="7"/>
    </row>
    <row r="16" spans="1:15" x14ac:dyDescent="0.25">
      <c r="A16" s="28">
        <f>'Annual Operating Budget Input '!A17</f>
        <v>0</v>
      </c>
      <c r="B16" s="9">
        <f>'Annual Operating Budget Input '!C17</f>
        <v>0</v>
      </c>
      <c r="C16" s="9">
        <f>'Annual Operating Budget Input '!E17</f>
        <v>0</v>
      </c>
      <c r="D16" s="9">
        <f>'Annual Operating Budget Input '!G17</f>
        <v>0</v>
      </c>
      <c r="E16" s="9">
        <f>'Annual Operating Budget Input '!I17</f>
        <v>0</v>
      </c>
      <c r="F16" s="9">
        <f>'Annual Operating Budget Input '!K17</f>
        <v>0</v>
      </c>
      <c r="G16" s="9">
        <f>'Annual Operating Budget Input '!M17</f>
        <v>0</v>
      </c>
      <c r="H16" s="9">
        <f>'Annual Operating Budget Input '!O17</f>
        <v>0</v>
      </c>
      <c r="I16" s="9">
        <f>'Annual Operating Budget Input '!Q17</f>
        <v>0</v>
      </c>
      <c r="J16" s="9">
        <f>'Annual Operating Budget Input '!S17</f>
        <v>0</v>
      </c>
      <c r="K16" s="9">
        <f>'Annual Operating Budget Input '!U17</f>
        <v>0</v>
      </c>
      <c r="L16" s="9">
        <f>'Annual Operating Budget Input '!W17</f>
        <v>0</v>
      </c>
      <c r="M16" s="9">
        <f>'Annual Operating Budget Input '!Y17</f>
        <v>0</v>
      </c>
      <c r="N16" s="7">
        <f t="shared" si="2"/>
        <v>0</v>
      </c>
      <c r="O16" s="7"/>
    </row>
    <row r="17" spans="1:15" x14ac:dyDescent="0.25">
      <c r="A17" s="28">
        <f>'Annual Operating Budget Input '!A18</f>
        <v>0</v>
      </c>
      <c r="B17" s="9">
        <f>'Annual Operating Budget Input '!C18</f>
        <v>0</v>
      </c>
      <c r="C17" s="9">
        <f>'Annual Operating Budget Input '!E18</f>
        <v>0</v>
      </c>
      <c r="D17" s="9">
        <f>'Annual Operating Budget Input '!G18</f>
        <v>0</v>
      </c>
      <c r="E17" s="9">
        <f>'Annual Operating Budget Input '!I18</f>
        <v>0</v>
      </c>
      <c r="F17" s="9">
        <f>'Annual Operating Budget Input '!K18</f>
        <v>0</v>
      </c>
      <c r="G17" s="9">
        <f>'Annual Operating Budget Input '!M18</f>
        <v>0</v>
      </c>
      <c r="H17" s="9">
        <f>'Annual Operating Budget Input '!O18</f>
        <v>0</v>
      </c>
      <c r="I17" s="9">
        <f>'Annual Operating Budget Input '!Q18</f>
        <v>0</v>
      </c>
      <c r="J17" s="9">
        <f>'Annual Operating Budget Input '!S18</f>
        <v>0</v>
      </c>
      <c r="K17" s="9">
        <f>'Annual Operating Budget Input '!U18</f>
        <v>0</v>
      </c>
      <c r="L17" s="9">
        <f>'Annual Operating Budget Input '!W18</f>
        <v>0</v>
      </c>
      <c r="M17" s="9">
        <f>'Annual Operating Budget Input '!Y18</f>
        <v>0</v>
      </c>
      <c r="N17" s="7">
        <f t="shared" si="2"/>
        <v>0</v>
      </c>
    </row>
    <row r="18" spans="1:15" x14ac:dyDescent="0.25">
      <c r="A18" s="28">
        <f>'Annual Operating Budget Input '!A19</f>
        <v>0</v>
      </c>
      <c r="B18" s="9">
        <f>'Annual Operating Budget Input '!C19</f>
        <v>0</v>
      </c>
      <c r="C18" s="9">
        <f>'Annual Operating Budget Input '!E19</f>
        <v>0</v>
      </c>
      <c r="D18" s="9">
        <f>'Annual Operating Budget Input '!G19</f>
        <v>0</v>
      </c>
      <c r="E18" s="9">
        <f>'Annual Operating Budget Input '!I19</f>
        <v>0</v>
      </c>
      <c r="F18" s="9">
        <f>'Annual Operating Budget Input '!K19</f>
        <v>0</v>
      </c>
      <c r="G18" s="9">
        <f>'Annual Operating Budget Input '!M19</f>
        <v>0</v>
      </c>
      <c r="H18" s="9">
        <f>'Annual Operating Budget Input '!O19</f>
        <v>0</v>
      </c>
      <c r="I18" s="9">
        <f>'Annual Operating Budget Input '!Q19</f>
        <v>0</v>
      </c>
      <c r="J18" s="9">
        <f>'Annual Operating Budget Input '!S19</f>
        <v>0</v>
      </c>
      <c r="K18" s="9">
        <f>'Annual Operating Budget Input '!U19</f>
        <v>0</v>
      </c>
      <c r="L18" s="9">
        <f>'Annual Operating Budget Input '!W19</f>
        <v>0</v>
      </c>
      <c r="M18" s="9">
        <f>'Annual Operating Budget Input '!Y19</f>
        <v>0</v>
      </c>
      <c r="N18" s="7">
        <f t="shared" si="2"/>
        <v>0</v>
      </c>
      <c r="O18" s="7"/>
    </row>
    <row r="19" spans="1:15" x14ac:dyDescent="0.25">
      <c r="A19" s="28">
        <f>'Annual Operating Budget Input '!A20</f>
        <v>0</v>
      </c>
      <c r="B19" s="9">
        <f>'Annual Operating Budget Input '!C20</f>
        <v>0</v>
      </c>
      <c r="C19" s="9">
        <f>'Annual Operating Budget Input '!E20</f>
        <v>0</v>
      </c>
      <c r="D19" s="9">
        <f>'Annual Operating Budget Input '!G20</f>
        <v>0</v>
      </c>
      <c r="E19" s="9">
        <f>'Annual Operating Budget Input '!I20</f>
        <v>0</v>
      </c>
      <c r="F19" s="9">
        <f>'Annual Operating Budget Input '!K20</f>
        <v>0</v>
      </c>
      <c r="G19" s="9">
        <f>'Annual Operating Budget Input '!M20</f>
        <v>0</v>
      </c>
      <c r="H19" s="9">
        <f>'Annual Operating Budget Input '!O20</f>
        <v>0</v>
      </c>
      <c r="I19" s="9">
        <f>'Annual Operating Budget Input '!Q20</f>
        <v>0</v>
      </c>
      <c r="J19" s="9">
        <f>'Annual Operating Budget Input '!S20</f>
        <v>0</v>
      </c>
      <c r="K19" s="9">
        <f>'Annual Operating Budget Input '!U20</f>
        <v>0</v>
      </c>
      <c r="L19" s="9">
        <f>'Annual Operating Budget Input '!W20</f>
        <v>0</v>
      </c>
      <c r="M19" s="9">
        <f>'Annual Operating Budget Input '!Y20</f>
        <v>0</v>
      </c>
      <c r="N19" s="7">
        <f t="shared" si="2"/>
        <v>0</v>
      </c>
      <c r="O19" s="7"/>
    </row>
    <row r="20" spans="1:15" x14ac:dyDescent="0.25">
      <c r="A20" s="28">
        <f>'Annual Operating Budget Input '!A21</f>
        <v>0</v>
      </c>
      <c r="B20" s="9">
        <f>'Annual Operating Budget Input '!C21</f>
        <v>0</v>
      </c>
      <c r="C20" s="9">
        <f>'Annual Operating Budget Input '!E21</f>
        <v>0</v>
      </c>
      <c r="D20" s="9">
        <f>'Annual Operating Budget Input '!G21</f>
        <v>0</v>
      </c>
      <c r="E20" s="9">
        <f>'Annual Operating Budget Input '!I21</f>
        <v>0</v>
      </c>
      <c r="F20" s="9">
        <f>'Annual Operating Budget Input '!K21</f>
        <v>0</v>
      </c>
      <c r="G20" s="9">
        <f>'Annual Operating Budget Input '!M21</f>
        <v>0</v>
      </c>
      <c r="H20" s="9">
        <f>'Annual Operating Budget Input '!O21</f>
        <v>0</v>
      </c>
      <c r="I20" s="9">
        <f>'Annual Operating Budget Input '!Q21</f>
        <v>0</v>
      </c>
      <c r="J20" s="9">
        <f>'Annual Operating Budget Input '!S21</f>
        <v>0</v>
      </c>
      <c r="K20" s="9">
        <f>'Annual Operating Budget Input '!U21</f>
        <v>0</v>
      </c>
      <c r="L20" s="9">
        <f>'Annual Operating Budget Input '!W21</f>
        <v>0</v>
      </c>
      <c r="M20" s="9">
        <f>'Annual Operating Budget Input '!Y21</f>
        <v>0</v>
      </c>
      <c r="N20" s="7">
        <f t="shared" si="2"/>
        <v>0</v>
      </c>
      <c r="O20" s="7"/>
    </row>
    <row r="21" spans="1:15" x14ac:dyDescent="0.25">
      <c r="A21" s="28">
        <f>'Annual Operating Budget Input '!A22</f>
        <v>0</v>
      </c>
      <c r="B21" s="9">
        <f>'Annual Operating Budget Input '!C22</f>
        <v>0</v>
      </c>
      <c r="C21" s="9">
        <f>'Annual Operating Budget Input '!E22</f>
        <v>0</v>
      </c>
      <c r="D21" s="9">
        <f>'Annual Operating Budget Input '!G22</f>
        <v>0</v>
      </c>
      <c r="E21" s="9">
        <f>'Annual Operating Budget Input '!I22</f>
        <v>0</v>
      </c>
      <c r="F21" s="9">
        <f>'Annual Operating Budget Input '!K22</f>
        <v>0</v>
      </c>
      <c r="G21" s="9">
        <f>'Annual Operating Budget Input '!M22</f>
        <v>0</v>
      </c>
      <c r="H21" s="9">
        <f>'Annual Operating Budget Input '!O22</f>
        <v>0</v>
      </c>
      <c r="I21" s="9">
        <f>'Annual Operating Budget Input '!Q22</f>
        <v>0</v>
      </c>
      <c r="J21" s="9">
        <f>'Annual Operating Budget Input '!S22</f>
        <v>0</v>
      </c>
      <c r="K21" s="9">
        <f>'Annual Operating Budget Input '!U22</f>
        <v>0</v>
      </c>
      <c r="L21" s="9">
        <f>'Annual Operating Budget Input '!W22</f>
        <v>0</v>
      </c>
      <c r="M21" s="9">
        <f>'Annual Operating Budget Input '!Y22</f>
        <v>0</v>
      </c>
      <c r="N21" s="7">
        <f t="shared" si="2"/>
        <v>0</v>
      </c>
      <c r="O21" s="7"/>
    </row>
    <row r="22" spans="1:15" x14ac:dyDescent="0.25">
      <c r="A22" s="13" t="s">
        <v>68</v>
      </c>
      <c r="B22" s="8">
        <f>SUM(B14:B21)</f>
        <v>0</v>
      </c>
      <c r="C22" s="36">
        <f t="shared" ref="C22:M22" si="3">SUM(C14:C21)</f>
        <v>0</v>
      </c>
      <c r="D22" s="8">
        <f t="shared" si="3"/>
        <v>0</v>
      </c>
      <c r="E22" s="8">
        <f t="shared" si="3"/>
        <v>0</v>
      </c>
      <c r="F22" s="8">
        <f t="shared" si="3"/>
        <v>0</v>
      </c>
      <c r="G22" s="8">
        <f t="shared" si="3"/>
        <v>0</v>
      </c>
      <c r="H22" s="8">
        <f t="shared" si="3"/>
        <v>0</v>
      </c>
      <c r="I22" s="8">
        <f t="shared" si="3"/>
        <v>0</v>
      </c>
      <c r="J22" s="8">
        <f t="shared" si="3"/>
        <v>0</v>
      </c>
      <c r="K22" s="8">
        <f t="shared" si="3"/>
        <v>0</v>
      </c>
      <c r="L22" s="8">
        <f t="shared" si="3"/>
        <v>0</v>
      </c>
      <c r="M22" s="8">
        <f t="shared" si="3"/>
        <v>0</v>
      </c>
      <c r="N22" s="8">
        <f>SUM(N14:N21)</f>
        <v>0</v>
      </c>
      <c r="O22" s="22"/>
    </row>
    <row r="23" spans="1:15" x14ac:dyDescent="0.25">
      <c r="A23" s="13" t="s">
        <v>25</v>
      </c>
      <c r="B23" s="55">
        <f>SUM(B12+B22)</f>
        <v>0</v>
      </c>
      <c r="C23" s="56">
        <f t="shared" ref="C23:M23" si="4">SUM(C12+C22)</f>
        <v>0</v>
      </c>
      <c r="D23" s="55">
        <f t="shared" si="4"/>
        <v>0</v>
      </c>
      <c r="E23" s="55">
        <f t="shared" si="4"/>
        <v>0</v>
      </c>
      <c r="F23" s="55">
        <f t="shared" si="4"/>
        <v>0</v>
      </c>
      <c r="G23" s="55">
        <f t="shared" si="4"/>
        <v>0</v>
      </c>
      <c r="H23" s="55">
        <f t="shared" si="4"/>
        <v>0</v>
      </c>
      <c r="I23" s="55">
        <f t="shared" si="4"/>
        <v>0</v>
      </c>
      <c r="J23" s="55">
        <f t="shared" si="4"/>
        <v>0</v>
      </c>
      <c r="K23" s="55">
        <f t="shared" si="4"/>
        <v>0</v>
      </c>
      <c r="L23" s="55">
        <f t="shared" si="4"/>
        <v>0</v>
      </c>
      <c r="M23" s="55">
        <f t="shared" si="4"/>
        <v>0</v>
      </c>
      <c r="N23" s="55">
        <f>SUM(N12+N22)</f>
        <v>0</v>
      </c>
      <c r="O23" s="22"/>
    </row>
    <row r="24" spans="1:15" ht="21" customHeight="1" x14ac:dyDescent="0.25">
      <c r="A24" s="12" t="s">
        <v>59</v>
      </c>
      <c r="B24" s="6"/>
      <c r="C24" s="9"/>
      <c r="D24" s="6"/>
      <c r="E24" s="6"/>
      <c r="F24" s="6"/>
      <c r="G24" s="6"/>
      <c r="H24" s="6"/>
      <c r="I24" s="6"/>
      <c r="J24" s="6"/>
      <c r="K24" s="6"/>
      <c r="L24" s="6"/>
      <c r="M24" s="6"/>
      <c r="N24" s="7"/>
      <c r="O24" s="7"/>
    </row>
    <row r="25" spans="1:15" x14ac:dyDescent="0.25">
      <c r="A25" s="28">
        <f>'Annual Operating Budget Input '!A26</f>
        <v>0</v>
      </c>
      <c r="B25" s="9">
        <f>'Annual Operating Budget Input '!C26</f>
        <v>0</v>
      </c>
      <c r="C25" s="9">
        <f>'Annual Operating Budget Input '!E26</f>
        <v>0</v>
      </c>
      <c r="D25" s="9">
        <f>'Annual Operating Budget Input '!G26</f>
        <v>0</v>
      </c>
      <c r="E25" s="9">
        <f>'Annual Operating Budget Input '!I26</f>
        <v>0</v>
      </c>
      <c r="F25" s="9">
        <f>'Annual Operating Budget Input '!K26</f>
        <v>0</v>
      </c>
      <c r="G25" s="9">
        <f>'Annual Operating Budget Input '!M26</f>
        <v>0</v>
      </c>
      <c r="H25" s="9">
        <f>'Annual Operating Budget Input '!O26</f>
        <v>0</v>
      </c>
      <c r="I25" s="9">
        <f>'Annual Operating Budget Input '!Q26</f>
        <v>0</v>
      </c>
      <c r="J25" s="9">
        <f>'Annual Operating Budget Input '!S26</f>
        <v>0</v>
      </c>
      <c r="K25" s="9">
        <f>'Annual Operating Budget Input '!U26</f>
        <v>0</v>
      </c>
      <c r="L25" s="9">
        <f>'Annual Operating Budget Input '!W26</f>
        <v>0</v>
      </c>
      <c r="M25" s="9">
        <f>'Annual Operating Budget Input '!Y26</f>
        <v>0</v>
      </c>
      <c r="N25" s="7">
        <f t="shared" ref="N25:N51" si="5">SUM(B25:M25)</f>
        <v>0</v>
      </c>
      <c r="O25" s="7"/>
    </row>
    <row r="26" spans="1:15" x14ac:dyDescent="0.25">
      <c r="A26" s="28">
        <f>'Annual Operating Budget Input '!A27</f>
        <v>0</v>
      </c>
      <c r="B26" s="9">
        <f>'Annual Operating Budget Input '!C27</f>
        <v>0</v>
      </c>
      <c r="C26" s="9">
        <f>'Annual Operating Budget Input '!E27</f>
        <v>0</v>
      </c>
      <c r="D26" s="9">
        <f>'Annual Operating Budget Input '!G27</f>
        <v>0</v>
      </c>
      <c r="E26" s="9">
        <f>'Annual Operating Budget Input '!I27</f>
        <v>0</v>
      </c>
      <c r="F26" s="9">
        <f>'Annual Operating Budget Input '!K27</f>
        <v>0</v>
      </c>
      <c r="G26" s="9">
        <f>'Annual Operating Budget Input '!M27</f>
        <v>0</v>
      </c>
      <c r="H26" s="9">
        <f>'Annual Operating Budget Input '!O27</f>
        <v>0</v>
      </c>
      <c r="I26" s="9">
        <f>'Annual Operating Budget Input '!Q27</f>
        <v>0</v>
      </c>
      <c r="J26" s="9">
        <f>'Annual Operating Budget Input '!S27</f>
        <v>0</v>
      </c>
      <c r="K26" s="9">
        <f>'Annual Operating Budget Input '!U27</f>
        <v>0</v>
      </c>
      <c r="L26" s="9">
        <f>'Annual Operating Budget Input '!W27</f>
        <v>0</v>
      </c>
      <c r="M26" s="9">
        <f>'Annual Operating Budget Input '!Y27</f>
        <v>0</v>
      </c>
      <c r="N26" s="7">
        <f t="shared" si="5"/>
        <v>0</v>
      </c>
      <c r="O26" s="9"/>
    </row>
    <row r="27" spans="1:15" x14ac:dyDescent="0.25">
      <c r="A27" s="28">
        <f>'Annual Operating Budget Input '!A28</f>
        <v>0</v>
      </c>
      <c r="B27" s="9">
        <f>'Annual Operating Budget Input '!C28</f>
        <v>0</v>
      </c>
      <c r="C27" s="9">
        <f>'Annual Operating Budget Input '!E28</f>
        <v>0</v>
      </c>
      <c r="D27" s="9">
        <f>'Annual Operating Budget Input '!G28</f>
        <v>0</v>
      </c>
      <c r="E27" s="9">
        <f>'Annual Operating Budget Input '!I28</f>
        <v>0</v>
      </c>
      <c r="F27" s="9">
        <f>'Annual Operating Budget Input '!K28</f>
        <v>0</v>
      </c>
      <c r="G27" s="9">
        <f>'Annual Operating Budget Input '!M28</f>
        <v>0</v>
      </c>
      <c r="H27" s="9">
        <f>'Annual Operating Budget Input '!O28</f>
        <v>0</v>
      </c>
      <c r="I27" s="9">
        <f>'Annual Operating Budget Input '!Q28</f>
        <v>0</v>
      </c>
      <c r="J27" s="9">
        <f>'Annual Operating Budget Input '!S28</f>
        <v>0</v>
      </c>
      <c r="K27" s="9">
        <f>'Annual Operating Budget Input '!U28</f>
        <v>0</v>
      </c>
      <c r="L27" s="9">
        <f>'Annual Operating Budget Input '!W28</f>
        <v>0</v>
      </c>
      <c r="M27" s="9">
        <f>'Annual Operating Budget Input '!Y28</f>
        <v>0</v>
      </c>
      <c r="N27" s="7">
        <f t="shared" si="5"/>
        <v>0</v>
      </c>
      <c r="O27" s="9"/>
    </row>
    <row r="28" spans="1:15" x14ac:dyDescent="0.25">
      <c r="A28" s="28">
        <f>'Annual Operating Budget Input '!A29</f>
        <v>0</v>
      </c>
      <c r="B28" s="9">
        <f>'Annual Operating Budget Input '!C29</f>
        <v>0</v>
      </c>
      <c r="C28" s="9">
        <f>'Annual Operating Budget Input '!E29</f>
        <v>0</v>
      </c>
      <c r="D28" s="9">
        <f>'Annual Operating Budget Input '!G29</f>
        <v>0</v>
      </c>
      <c r="E28" s="9">
        <f>'Annual Operating Budget Input '!I29</f>
        <v>0</v>
      </c>
      <c r="F28" s="9">
        <f>'Annual Operating Budget Input '!K29</f>
        <v>0</v>
      </c>
      <c r="G28" s="9">
        <f>'Annual Operating Budget Input '!M29</f>
        <v>0</v>
      </c>
      <c r="H28" s="9">
        <f>'Annual Operating Budget Input '!O29</f>
        <v>0</v>
      </c>
      <c r="I28" s="9">
        <f>'Annual Operating Budget Input '!Q29</f>
        <v>0</v>
      </c>
      <c r="J28" s="9">
        <f>'Annual Operating Budget Input '!S29</f>
        <v>0</v>
      </c>
      <c r="K28" s="9">
        <f>'Annual Operating Budget Input '!U29</f>
        <v>0</v>
      </c>
      <c r="L28" s="9">
        <f>'Annual Operating Budget Input '!W29</f>
        <v>0</v>
      </c>
      <c r="M28" s="9">
        <f>'Annual Operating Budget Input '!Y29</f>
        <v>0</v>
      </c>
      <c r="N28" s="7">
        <f t="shared" si="5"/>
        <v>0</v>
      </c>
      <c r="O28" s="9"/>
    </row>
    <row r="29" spans="1:15" x14ac:dyDescent="0.25">
      <c r="A29" s="28">
        <f>'Annual Operating Budget Input '!A30</f>
        <v>0</v>
      </c>
      <c r="B29" s="9">
        <f>'Annual Operating Budget Input '!C30</f>
        <v>0</v>
      </c>
      <c r="C29" s="9">
        <f>'Annual Operating Budget Input '!E30</f>
        <v>0</v>
      </c>
      <c r="D29" s="9">
        <f>'Annual Operating Budget Input '!G30</f>
        <v>0</v>
      </c>
      <c r="E29" s="9">
        <f>'Annual Operating Budget Input '!I30</f>
        <v>0</v>
      </c>
      <c r="F29" s="9">
        <f>'Annual Operating Budget Input '!K30</f>
        <v>0</v>
      </c>
      <c r="G29" s="9">
        <f>'Annual Operating Budget Input '!M30</f>
        <v>0</v>
      </c>
      <c r="H29" s="9">
        <f>'Annual Operating Budget Input '!O30</f>
        <v>0</v>
      </c>
      <c r="I29" s="9">
        <f>'Annual Operating Budget Input '!Q30</f>
        <v>0</v>
      </c>
      <c r="J29" s="9">
        <f>'Annual Operating Budget Input '!S30</f>
        <v>0</v>
      </c>
      <c r="K29" s="9">
        <f>'Annual Operating Budget Input '!U30</f>
        <v>0</v>
      </c>
      <c r="L29" s="9">
        <f>'Annual Operating Budget Input '!W30</f>
        <v>0</v>
      </c>
      <c r="M29" s="9">
        <f>'Annual Operating Budget Input '!Y30</f>
        <v>0</v>
      </c>
      <c r="N29" s="7">
        <f t="shared" si="5"/>
        <v>0</v>
      </c>
      <c r="O29" s="9"/>
    </row>
    <row r="30" spans="1:15" x14ac:dyDescent="0.25">
      <c r="A30" s="28">
        <f>'Annual Operating Budget Input '!A31</f>
        <v>0</v>
      </c>
      <c r="B30" s="9">
        <f>'Annual Operating Budget Input '!C31</f>
        <v>0</v>
      </c>
      <c r="C30" s="9">
        <f>'Annual Operating Budget Input '!E31</f>
        <v>0</v>
      </c>
      <c r="D30" s="9">
        <f>'Annual Operating Budget Input '!G31</f>
        <v>0</v>
      </c>
      <c r="E30" s="9">
        <f>'Annual Operating Budget Input '!I31</f>
        <v>0</v>
      </c>
      <c r="F30" s="9">
        <f>'Annual Operating Budget Input '!K31</f>
        <v>0</v>
      </c>
      <c r="G30" s="9">
        <f>'Annual Operating Budget Input '!M31</f>
        <v>0</v>
      </c>
      <c r="H30" s="9">
        <f>'Annual Operating Budget Input '!O31</f>
        <v>0</v>
      </c>
      <c r="I30" s="9">
        <f>'Annual Operating Budget Input '!Q31</f>
        <v>0</v>
      </c>
      <c r="J30" s="9">
        <f>'Annual Operating Budget Input '!S31</f>
        <v>0</v>
      </c>
      <c r="K30" s="9">
        <f>'Annual Operating Budget Input '!U31</f>
        <v>0</v>
      </c>
      <c r="L30" s="9">
        <f>'Annual Operating Budget Input '!W31</f>
        <v>0</v>
      </c>
      <c r="M30" s="9">
        <f>'Annual Operating Budget Input '!Y31</f>
        <v>0</v>
      </c>
      <c r="N30" s="7">
        <f t="shared" si="5"/>
        <v>0</v>
      </c>
      <c r="O30" s="9"/>
    </row>
    <row r="31" spans="1:15" x14ac:dyDescent="0.25">
      <c r="A31" s="28">
        <f>'Annual Operating Budget Input '!A32</f>
        <v>0</v>
      </c>
      <c r="B31" s="9">
        <f>'Annual Operating Budget Input '!C32</f>
        <v>0</v>
      </c>
      <c r="C31" s="9">
        <f>'Annual Operating Budget Input '!E32</f>
        <v>0</v>
      </c>
      <c r="D31" s="9">
        <f>'Annual Operating Budget Input '!G32</f>
        <v>0</v>
      </c>
      <c r="E31" s="9">
        <f>'Annual Operating Budget Input '!I32</f>
        <v>0</v>
      </c>
      <c r="F31" s="9">
        <f>'Annual Operating Budget Input '!K32</f>
        <v>0</v>
      </c>
      <c r="G31" s="9">
        <f>'Annual Operating Budget Input '!M32</f>
        <v>0</v>
      </c>
      <c r="H31" s="9">
        <f>'Annual Operating Budget Input '!O32</f>
        <v>0</v>
      </c>
      <c r="I31" s="9">
        <f>'Annual Operating Budget Input '!Q32</f>
        <v>0</v>
      </c>
      <c r="J31" s="9">
        <f>'Annual Operating Budget Input '!S32</f>
        <v>0</v>
      </c>
      <c r="K31" s="9">
        <f>'Annual Operating Budget Input '!U32</f>
        <v>0</v>
      </c>
      <c r="L31" s="9">
        <f>'Annual Operating Budget Input '!W32</f>
        <v>0</v>
      </c>
      <c r="M31" s="9">
        <f>'Annual Operating Budget Input '!Y32</f>
        <v>0</v>
      </c>
      <c r="N31" s="7">
        <f t="shared" si="5"/>
        <v>0</v>
      </c>
      <c r="O31" s="9"/>
    </row>
    <row r="32" spans="1:15" x14ac:dyDescent="0.25">
      <c r="A32" s="28">
        <f>'Annual Operating Budget Input '!A33</f>
        <v>0</v>
      </c>
      <c r="B32" s="9">
        <f>'Annual Operating Budget Input '!C33</f>
        <v>0</v>
      </c>
      <c r="C32" s="9">
        <f>'Annual Operating Budget Input '!E33</f>
        <v>0</v>
      </c>
      <c r="D32" s="9">
        <f>'Annual Operating Budget Input '!G33</f>
        <v>0</v>
      </c>
      <c r="E32" s="9">
        <f>'Annual Operating Budget Input '!I33</f>
        <v>0</v>
      </c>
      <c r="F32" s="9">
        <f>'Annual Operating Budget Input '!K33</f>
        <v>0</v>
      </c>
      <c r="G32" s="9">
        <f>'Annual Operating Budget Input '!M33</f>
        <v>0</v>
      </c>
      <c r="H32" s="9">
        <f>'Annual Operating Budget Input '!O33</f>
        <v>0</v>
      </c>
      <c r="I32" s="9">
        <f>'Annual Operating Budget Input '!Q33</f>
        <v>0</v>
      </c>
      <c r="J32" s="9">
        <f>'Annual Operating Budget Input '!S33</f>
        <v>0</v>
      </c>
      <c r="K32" s="9">
        <f>'Annual Operating Budget Input '!U33</f>
        <v>0</v>
      </c>
      <c r="L32" s="9">
        <f>'Annual Operating Budget Input '!W33</f>
        <v>0</v>
      </c>
      <c r="M32" s="9">
        <f>'Annual Operating Budget Input '!Y33</f>
        <v>0</v>
      </c>
      <c r="N32" s="7">
        <f t="shared" si="5"/>
        <v>0</v>
      </c>
      <c r="O32" s="7"/>
    </row>
    <row r="33" spans="1:15" x14ac:dyDescent="0.25">
      <c r="A33" s="28">
        <f>'Annual Operating Budget Input '!A34</f>
        <v>0</v>
      </c>
      <c r="B33" s="9">
        <f>'Annual Operating Budget Input '!C34</f>
        <v>0</v>
      </c>
      <c r="C33" s="9">
        <f>'Annual Operating Budget Input '!E34</f>
        <v>0</v>
      </c>
      <c r="D33" s="9">
        <f>'Annual Operating Budget Input '!G34</f>
        <v>0</v>
      </c>
      <c r="E33" s="9">
        <f>'Annual Operating Budget Input '!I34</f>
        <v>0</v>
      </c>
      <c r="F33" s="9">
        <f>'Annual Operating Budget Input '!K34</f>
        <v>0</v>
      </c>
      <c r="G33" s="9">
        <f>'Annual Operating Budget Input '!M34</f>
        <v>0</v>
      </c>
      <c r="H33" s="9">
        <f>'Annual Operating Budget Input '!O34</f>
        <v>0</v>
      </c>
      <c r="I33" s="9">
        <f>'Annual Operating Budget Input '!Q34</f>
        <v>0</v>
      </c>
      <c r="J33" s="9">
        <f>'Annual Operating Budget Input '!S34</f>
        <v>0</v>
      </c>
      <c r="K33" s="9">
        <f>'Annual Operating Budget Input '!U34</f>
        <v>0</v>
      </c>
      <c r="L33" s="9">
        <f>'Annual Operating Budget Input '!W34</f>
        <v>0</v>
      </c>
      <c r="M33" s="9">
        <f>'Annual Operating Budget Input '!Y34</f>
        <v>0</v>
      </c>
      <c r="N33" s="7">
        <f t="shared" si="5"/>
        <v>0</v>
      </c>
      <c r="O33" s="7"/>
    </row>
    <row r="34" spans="1:15" x14ac:dyDescent="0.25">
      <c r="A34" s="28">
        <f>'Annual Operating Budget Input '!A35</f>
        <v>0</v>
      </c>
      <c r="B34" s="9">
        <f>'Annual Operating Budget Input '!C35</f>
        <v>0</v>
      </c>
      <c r="C34" s="9">
        <f>'Annual Operating Budget Input '!E35</f>
        <v>0</v>
      </c>
      <c r="D34" s="9">
        <f>'Annual Operating Budget Input '!G35</f>
        <v>0</v>
      </c>
      <c r="E34" s="9">
        <f>'Annual Operating Budget Input '!I35</f>
        <v>0</v>
      </c>
      <c r="F34" s="9">
        <f>'Annual Operating Budget Input '!K35</f>
        <v>0</v>
      </c>
      <c r="G34" s="9">
        <f>'Annual Operating Budget Input '!M35</f>
        <v>0</v>
      </c>
      <c r="H34" s="9">
        <f>'Annual Operating Budget Input '!O35</f>
        <v>0</v>
      </c>
      <c r="I34" s="9">
        <f>'Annual Operating Budget Input '!Q35</f>
        <v>0</v>
      </c>
      <c r="J34" s="9">
        <f>'Annual Operating Budget Input '!S35</f>
        <v>0</v>
      </c>
      <c r="K34" s="9">
        <f>'Annual Operating Budget Input '!U35</f>
        <v>0</v>
      </c>
      <c r="L34" s="9">
        <f>'Annual Operating Budget Input '!W35</f>
        <v>0</v>
      </c>
      <c r="M34" s="9">
        <f>'Annual Operating Budget Input '!Y35</f>
        <v>0</v>
      </c>
      <c r="N34" s="7">
        <f t="shared" si="5"/>
        <v>0</v>
      </c>
      <c r="O34" s="7"/>
    </row>
    <row r="35" spans="1:15" x14ac:dyDescent="0.25">
      <c r="A35" s="28">
        <f>'Annual Operating Budget Input '!A36</f>
        <v>0</v>
      </c>
      <c r="B35" s="9">
        <f>'Annual Operating Budget Input '!C36</f>
        <v>0</v>
      </c>
      <c r="C35" s="9">
        <f>'Annual Operating Budget Input '!E36</f>
        <v>0</v>
      </c>
      <c r="D35" s="9">
        <f>'Annual Operating Budget Input '!G36</f>
        <v>0</v>
      </c>
      <c r="E35" s="9">
        <f>'Annual Operating Budget Input '!I36</f>
        <v>0</v>
      </c>
      <c r="F35" s="9">
        <f>'Annual Operating Budget Input '!K36</f>
        <v>0</v>
      </c>
      <c r="G35" s="9">
        <f>'Annual Operating Budget Input '!M36</f>
        <v>0</v>
      </c>
      <c r="H35" s="9">
        <f>'Annual Operating Budget Input '!O36</f>
        <v>0</v>
      </c>
      <c r="I35" s="9">
        <f>'Annual Operating Budget Input '!Q36</f>
        <v>0</v>
      </c>
      <c r="J35" s="9">
        <f>'Annual Operating Budget Input '!S36</f>
        <v>0</v>
      </c>
      <c r="K35" s="9">
        <f>'Annual Operating Budget Input '!U36</f>
        <v>0</v>
      </c>
      <c r="L35" s="9">
        <f>'Annual Operating Budget Input '!W36</f>
        <v>0</v>
      </c>
      <c r="M35" s="9">
        <f>'Annual Operating Budget Input '!Y36</f>
        <v>0</v>
      </c>
      <c r="N35" s="7">
        <f t="shared" si="5"/>
        <v>0</v>
      </c>
      <c r="O35" s="7"/>
    </row>
    <row r="36" spans="1:15" x14ac:dyDescent="0.25">
      <c r="A36" s="28">
        <f>'Annual Operating Budget Input '!A37</f>
        <v>0</v>
      </c>
      <c r="B36" s="9">
        <f>'Annual Operating Budget Input '!C37</f>
        <v>0</v>
      </c>
      <c r="C36" s="9">
        <f>'Annual Operating Budget Input '!E37</f>
        <v>0</v>
      </c>
      <c r="D36" s="9">
        <f>'Annual Operating Budget Input '!G37</f>
        <v>0</v>
      </c>
      <c r="E36" s="9">
        <f>'Annual Operating Budget Input '!I37</f>
        <v>0</v>
      </c>
      <c r="F36" s="9">
        <f>'Annual Operating Budget Input '!K37</f>
        <v>0</v>
      </c>
      <c r="G36" s="9">
        <f>'Annual Operating Budget Input '!M37</f>
        <v>0</v>
      </c>
      <c r="H36" s="9">
        <f>'Annual Operating Budget Input '!O37</f>
        <v>0</v>
      </c>
      <c r="I36" s="9">
        <f>'Annual Operating Budget Input '!Q37</f>
        <v>0</v>
      </c>
      <c r="J36" s="9">
        <f>'Annual Operating Budget Input '!S37</f>
        <v>0</v>
      </c>
      <c r="K36" s="9">
        <f>'Annual Operating Budget Input '!U37</f>
        <v>0</v>
      </c>
      <c r="L36" s="9">
        <f>'Annual Operating Budget Input '!W37</f>
        <v>0</v>
      </c>
      <c r="M36" s="9">
        <f>'Annual Operating Budget Input '!Y37</f>
        <v>0</v>
      </c>
      <c r="N36" s="7">
        <f t="shared" si="5"/>
        <v>0</v>
      </c>
      <c r="O36" s="7"/>
    </row>
    <row r="37" spans="1:15" x14ac:dyDescent="0.25">
      <c r="A37" s="28">
        <f>'Annual Operating Budget Input '!A38</f>
        <v>0</v>
      </c>
      <c r="B37" s="9">
        <f>'Annual Operating Budget Input '!C38</f>
        <v>0</v>
      </c>
      <c r="C37" s="9">
        <f>'Annual Operating Budget Input '!E38</f>
        <v>0</v>
      </c>
      <c r="D37" s="9">
        <f>'Annual Operating Budget Input '!G38</f>
        <v>0</v>
      </c>
      <c r="E37" s="9">
        <f>'Annual Operating Budget Input '!I38</f>
        <v>0</v>
      </c>
      <c r="F37" s="9">
        <f>'Annual Operating Budget Input '!K38</f>
        <v>0</v>
      </c>
      <c r="G37" s="9">
        <f>'Annual Operating Budget Input '!M38</f>
        <v>0</v>
      </c>
      <c r="H37" s="9">
        <f>'Annual Operating Budget Input '!O38</f>
        <v>0</v>
      </c>
      <c r="I37" s="9">
        <f>'Annual Operating Budget Input '!Q38</f>
        <v>0</v>
      </c>
      <c r="J37" s="9">
        <f>'Annual Operating Budget Input '!S38</f>
        <v>0</v>
      </c>
      <c r="K37" s="9">
        <f>'Annual Operating Budget Input '!U38</f>
        <v>0</v>
      </c>
      <c r="L37" s="9">
        <f>'Annual Operating Budget Input '!W38</f>
        <v>0</v>
      </c>
      <c r="M37" s="9">
        <f>'Annual Operating Budget Input '!Y38</f>
        <v>0</v>
      </c>
      <c r="N37" s="7">
        <f t="shared" si="5"/>
        <v>0</v>
      </c>
      <c r="O37" s="7"/>
    </row>
    <row r="38" spans="1:15" x14ac:dyDescent="0.25">
      <c r="A38" s="28">
        <f>'Annual Operating Budget Input '!A39</f>
        <v>0</v>
      </c>
      <c r="B38" s="9">
        <f>'Annual Operating Budget Input '!C39</f>
        <v>0</v>
      </c>
      <c r="C38" s="9">
        <f>'Annual Operating Budget Input '!E39</f>
        <v>0</v>
      </c>
      <c r="D38" s="9">
        <f>'Annual Operating Budget Input '!G39</f>
        <v>0</v>
      </c>
      <c r="E38" s="9">
        <f>'Annual Operating Budget Input '!I39</f>
        <v>0</v>
      </c>
      <c r="F38" s="9">
        <f>'Annual Operating Budget Input '!K39</f>
        <v>0</v>
      </c>
      <c r="G38" s="9">
        <f>'Annual Operating Budget Input '!M39</f>
        <v>0</v>
      </c>
      <c r="H38" s="9">
        <f>'Annual Operating Budget Input '!O39</f>
        <v>0</v>
      </c>
      <c r="I38" s="9">
        <f>'Annual Operating Budget Input '!Q39</f>
        <v>0</v>
      </c>
      <c r="J38" s="9">
        <f>'Annual Operating Budget Input '!S39</f>
        <v>0</v>
      </c>
      <c r="K38" s="9">
        <f>'Annual Operating Budget Input '!U39</f>
        <v>0</v>
      </c>
      <c r="L38" s="9">
        <f>'Annual Operating Budget Input '!W39</f>
        <v>0</v>
      </c>
      <c r="M38" s="9">
        <f>'Annual Operating Budget Input '!Y39</f>
        <v>0</v>
      </c>
      <c r="N38" s="7">
        <f t="shared" si="5"/>
        <v>0</v>
      </c>
      <c r="O38" s="9"/>
    </row>
    <row r="39" spans="1:15" x14ac:dyDescent="0.25">
      <c r="A39" s="28">
        <f>'Annual Operating Budget Input '!A40</f>
        <v>0</v>
      </c>
      <c r="B39" s="9">
        <f>'Annual Operating Budget Input '!C40</f>
        <v>0</v>
      </c>
      <c r="C39" s="9">
        <f>'Annual Operating Budget Input '!E40</f>
        <v>0</v>
      </c>
      <c r="D39" s="9">
        <f>'Annual Operating Budget Input '!G40</f>
        <v>0</v>
      </c>
      <c r="E39" s="9">
        <f>'Annual Operating Budget Input '!I40</f>
        <v>0</v>
      </c>
      <c r="F39" s="9">
        <f>'Annual Operating Budget Input '!K40</f>
        <v>0</v>
      </c>
      <c r="G39" s="9">
        <f>'Annual Operating Budget Input '!M40</f>
        <v>0</v>
      </c>
      <c r="H39" s="9">
        <f>'Annual Operating Budget Input '!O40</f>
        <v>0</v>
      </c>
      <c r="I39" s="9">
        <f>'Annual Operating Budget Input '!Q40</f>
        <v>0</v>
      </c>
      <c r="J39" s="9">
        <f>'Annual Operating Budget Input '!S40</f>
        <v>0</v>
      </c>
      <c r="K39" s="9">
        <f>'Annual Operating Budget Input '!U40</f>
        <v>0</v>
      </c>
      <c r="L39" s="9">
        <f>'Annual Operating Budget Input '!W40</f>
        <v>0</v>
      </c>
      <c r="M39" s="9">
        <f>'Annual Operating Budget Input '!Y40</f>
        <v>0</v>
      </c>
      <c r="N39" s="7">
        <f t="shared" si="5"/>
        <v>0</v>
      </c>
      <c r="O39" s="9"/>
    </row>
    <row r="40" spans="1:15" x14ac:dyDescent="0.25">
      <c r="A40" s="28">
        <f>'Annual Operating Budget Input '!A41</f>
        <v>0</v>
      </c>
      <c r="B40" s="9">
        <f>'Annual Operating Budget Input '!C41</f>
        <v>0</v>
      </c>
      <c r="C40" s="9">
        <f>'Annual Operating Budget Input '!E41</f>
        <v>0</v>
      </c>
      <c r="D40" s="9">
        <f>'Annual Operating Budget Input '!G41</f>
        <v>0</v>
      </c>
      <c r="E40" s="9">
        <f>'Annual Operating Budget Input '!I41</f>
        <v>0</v>
      </c>
      <c r="F40" s="9">
        <f>'Annual Operating Budget Input '!K41</f>
        <v>0</v>
      </c>
      <c r="G40" s="9">
        <f>'Annual Operating Budget Input '!M41</f>
        <v>0</v>
      </c>
      <c r="H40" s="9">
        <f>'Annual Operating Budget Input '!O41</f>
        <v>0</v>
      </c>
      <c r="I40" s="9">
        <f>'Annual Operating Budget Input '!Q41</f>
        <v>0</v>
      </c>
      <c r="J40" s="9">
        <f>'Annual Operating Budget Input '!S41</f>
        <v>0</v>
      </c>
      <c r="K40" s="9">
        <f>'Annual Operating Budget Input '!U41</f>
        <v>0</v>
      </c>
      <c r="L40" s="9">
        <f>'Annual Operating Budget Input '!W41</f>
        <v>0</v>
      </c>
      <c r="M40" s="9">
        <f>'Annual Operating Budget Input '!Y41</f>
        <v>0</v>
      </c>
      <c r="N40" s="7">
        <f t="shared" si="5"/>
        <v>0</v>
      </c>
      <c r="O40" s="7"/>
    </row>
    <row r="41" spans="1:15" x14ac:dyDescent="0.25">
      <c r="A41" s="28">
        <f>'Annual Operating Budget Input '!A42</f>
        <v>0</v>
      </c>
      <c r="B41" s="9">
        <f>'Annual Operating Budget Input '!C42</f>
        <v>0</v>
      </c>
      <c r="C41" s="9">
        <f>'Annual Operating Budget Input '!E42</f>
        <v>0</v>
      </c>
      <c r="D41" s="9">
        <f>'Annual Operating Budget Input '!G42</f>
        <v>0</v>
      </c>
      <c r="E41" s="9">
        <f>'Annual Operating Budget Input '!I42</f>
        <v>0</v>
      </c>
      <c r="F41" s="9">
        <f>'Annual Operating Budget Input '!K42</f>
        <v>0</v>
      </c>
      <c r="G41" s="9">
        <f>'Annual Operating Budget Input '!M42</f>
        <v>0</v>
      </c>
      <c r="H41" s="9">
        <f>'Annual Operating Budget Input '!O42</f>
        <v>0</v>
      </c>
      <c r="I41" s="9">
        <f>'Annual Operating Budget Input '!Q42</f>
        <v>0</v>
      </c>
      <c r="J41" s="9">
        <f>'Annual Operating Budget Input '!S42</f>
        <v>0</v>
      </c>
      <c r="K41" s="9">
        <f>'Annual Operating Budget Input '!U42</f>
        <v>0</v>
      </c>
      <c r="L41" s="9">
        <f>'Annual Operating Budget Input '!W42</f>
        <v>0</v>
      </c>
      <c r="M41" s="9">
        <f>'Annual Operating Budget Input '!Y42</f>
        <v>0</v>
      </c>
      <c r="N41" s="7">
        <f t="shared" si="5"/>
        <v>0</v>
      </c>
      <c r="O41" s="7"/>
    </row>
    <row r="42" spans="1:15" x14ac:dyDescent="0.25">
      <c r="A42" s="28">
        <f>'Annual Operating Budget Input '!A43</f>
        <v>0</v>
      </c>
      <c r="B42" s="9">
        <f>'Annual Operating Budget Input '!C43</f>
        <v>0</v>
      </c>
      <c r="C42" s="9">
        <f>'Annual Operating Budget Input '!E43</f>
        <v>0</v>
      </c>
      <c r="D42" s="9">
        <f>'Annual Operating Budget Input '!G43</f>
        <v>0</v>
      </c>
      <c r="E42" s="9">
        <f>'Annual Operating Budget Input '!I43</f>
        <v>0</v>
      </c>
      <c r="F42" s="9">
        <f>'Annual Operating Budget Input '!K43</f>
        <v>0</v>
      </c>
      <c r="G42" s="9">
        <f>'Annual Operating Budget Input '!M43</f>
        <v>0</v>
      </c>
      <c r="H42" s="9">
        <f>'Annual Operating Budget Input '!O43</f>
        <v>0</v>
      </c>
      <c r="I42" s="9">
        <f>'Annual Operating Budget Input '!Q43</f>
        <v>0</v>
      </c>
      <c r="J42" s="9">
        <f>'Annual Operating Budget Input '!S43</f>
        <v>0</v>
      </c>
      <c r="K42" s="9">
        <f>'Annual Operating Budget Input '!U43</f>
        <v>0</v>
      </c>
      <c r="L42" s="9">
        <f>'Annual Operating Budget Input '!W43</f>
        <v>0</v>
      </c>
      <c r="M42" s="9">
        <f>'Annual Operating Budget Input '!Y43</f>
        <v>0</v>
      </c>
      <c r="N42" s="7">
        <f t="shared" si="5"/>
        <v>0</v>
      </c>
      <c r="O42" s="7"/>
    </row>
    <row r="43" spans="1:15" x14ac:dyDescent="0.25">
      <c r="A43" s="28">
        <f>'Annual Operating Budget Input '!A44</f>
        <v>0</v>
      </c>
      <c r="B43" s="9">
        <f>'Annual Operating Budget Input '!C44</f>
        <v>0</v>
      </c>
      <c r="C43" s="9">
        <f>'Annual Operating Budget Input '!E44</f>
        <v>0</v>
      </c>
      <c r="D43" s="9">
        <f>'Annual Operating Budget Input '!G44</f>
        <v>0</v>
      </c>
      <c r="E43" s="9">
        <f>'Annual Operating Budget Input '!I44</f>
        <v>0</v>
      </c>
      <c r="F43" s="9">
        <f>'Annual Operating Budget Input '!K44</f>
        <v>0</v>
      </c>
      <c r="G43" s="9">
        <f>'Annual Operating Budget Input '!M44</f>
        <v>0</v>
      </c>
      <c r="H43" s="9">
        <f>'Annual Operating Budget Input '!O44</f>
        <v>0</v>
      </c>
      <c r="I43" s="9">
        <f>'Annual Operating Budget Input '!Q44</f>
        <v>0</v>
      </c>
      <c r="J43" s="9">
        <f>'Annual Operating Budget Input '!S44</f>
        <v>0</v>
      </c>
      <c r="K43" s="9">
        <f>'Annual Operating Budget Input '!U44</f>
        <v>0</v>
      </c>
      <c r="L43" s="9">
        <f>'Annual Operating Budget Input '!W44</f>
        <v>0</v>
      </c>
      <c r="M43" s="9">
        <f>'Annual Operating Budget Input '!Y44</f>
        <v>0</v>
      </c>
      <c r="N43" s="7">
        <f t="shared" si="5"/>
        <v>0</v>
      </c>
      <c r="O43" s="7"/>
    </row>
    <row r="44" spans="1:15" x14ac:dyDescent="0.25">
      <c r="A44" s="28">
        <f>'Annual Operating Budget Input '!A45</f>
        <v>0</v>
      </c>
      <c r="B44" s="9">
        <f>'Annual Operating Budget Input '!C45</f>
        <v>0</v>
      </c>
      <c r="C44" s="9">
        <f>'Annual Operating Budget Input '!E45</f>
        <v>0</v>
      </c>
      <c r="D44" s="9">
        <f>'Annual Operating Budget Input '!G45</f>
        <v>0</v>
      </c>
      <c r="E44" s="9">
        <f>'Annual Operating Budget Input '!I45</f>
        <v>0</v>
      </c>
      <c r="F44" s="9">
        <f>'Annual Operating Budget Input '!K45</f>
        <v>0</v>
      </c>
      <c r="G44" s="9">
        <f>'Annual Operating Budget Input '!M45</f>
        <v>0</v>
      </c>
      <c r="H44" s="9">
        <f>'Annual Operating Budget Input '!O45</f>
        <v>0</v>
      </c>
      <c r="I44" s="9">
        <f>'Annual Operating Budget Input '!Q45</f>
        <v>0</v>
      </c>
      <c r="J44" s="9">
        <f>'Annual Operating Budget Input '!S45</f>
        <v>0</v>
      </c>
      <c r="K44" s="9">
        <f>'Annual Operating Budget Input '!U45</f>
        <v>0</v>
      </c>
      <c r="L44" s="9">
        <f>'Annual Operating Budget Input '!W45</f>
        <v>0</v>
      </c>
      <c r="M44" s="9">
        <f>'Annual Operating Budget Input '!Y45</f>
        <v>0</v>
      </c>
      <c r="N44" s="7">
        <f t="shared" si="5"/>
        <v>0</v>
      </c>
      <c r="O44" s="7"/>
    </row>
    <row r="45" spans="1:15" x14ac:dyDescent="0.25">
      <c r="A45" s="28">
        <f>'Annual Operating Budget Input '!A46</f>
        <v>0</v>
      </c>
      <c r="B45" s="9">
        <f>'Annual Operating Budget Input '!C46</f>
        <v>0</v>
      </c>
      <c r="C45" s="9">
        <f>'Annual Operating Budget Input '!E46</f>
        <v>0</v>
      </c>
      <c r="D45" s="9">
        <f>'Annual Operating Budget Input '!G46</f>
        <v>0</v>
      </c>
      <c r="E45" s="9">
        <f>'Annual Operating Budget Input '!I46</f>
        <v>0</v>
      </c>
      <c r="F45" s="9">
        <f>'Annual Operating Budget Input '!K46</f>
        <v>0</v>
      </c>
      <c r="G45" s="9">
        <f>'Annual Operating Budget Input '!M46</f>
        <v>0</v>
      </c>
      <c r="H45" s="9">
        <f>'Annual Operating Budget Input '!O46</f>
        <v>0</v>
      </c>
      <c r="I45" s="9">
        <f>'Annual Operating Budget Input '!Q46</f>
        <v>0</v>
      </c>
      <c r="J45" s="9">
        <f>'Annual Operating Budget Input '!S46</f>
        <v>0</v>
      </c>
      <c r="K45" s="9">
        <f>'Annual Operating Budget Input '!U46</f>
        <v>0</v>
      </c>
      <c r="L45" s="9">
        <f>'Annual Operating Budget Input '!W46</f>
        <v>0</v>
      </c>
      <c r="M45" s="9">
        <f>'Annual Operating Budget Input '!Y46</f>
        <v>0</v>
      </c>
      <c r="N45" s="7">
        <f t="shared" si="5"/>
        <v>0</v>
      </c>
      <c r="O45" s="7"/>
    </row>
    <row r="46" spans="1:15" x14ac:dyDescent="0.25">
      <c r="A46" s="28">
        <f>'Annual Operating Budget Input '!A47</f>
        <v>0</v>
      </c>
      <c r="B46" s="9">
        <f>'Annual Operating Budget Input '!C47</f>
        <v>0</v>
      </c>
      <c r="C46" s="9">
        <f>'Annual Operating Budget Input '!E47</f>
        <v>0</v>
      </c>
      <c r="D46" s="9">
        <f>'Annual Operating Budget Input '!G47</f>
        <v>0</v>
      </c>
      <c r="E46" s="9">
        <f>'Annual Operating Budget Input '!I47</f>
        <v>0</v>
      </c>
      <c r="F46" s="9">
        <f>'Annual Operating Budget Input '!K47</f>
        <v>0</v>
      </c>
      <c r="G46" s="9">
        <f>'Annual Operating Budget Input '!M47</f>
        <v>0</v>
      </c>
      <c r="H46" s="9">
        <f>'Annual Operating Budget Input '!O47</f>
        <v>0</v>
      </c>
      <c r="I46" s="9">
        <f>'Annual Operating Budget Input '!Q47</f>
        <v>0</v>
      </c>
      <c r="J46" s="9">
        <f>'Annual Operating Budget Input '!S47</f>
        <v>0</v>
      </c>
      <c r="K46" s="9">
        <f>'Annual Operating Budget Input '!U47</f>
        <v>0</v>
      </c>
      <c r="L46" s="9">
        <f>'Annual Operating Budget Input '!W47</f>
        <v>0</v>
      </c>
      <c r="M46" s="9">
        <f>'Annual Operating Budget Input '!Y47</f>
        <v>0</v>
      </c>
      <c r="N46" s="7">
        <f t="shared" si="5"/>
        <v>0</v>
      </c>
      <c r="O46" s="7"/>
    </row>
    <row r="47" spans="1:15" x14ac:dyDescent="0.25">
      <c r="A47" s="28">
        <f>'Annual Operating Budget Input '!A48</f>
        <v>0</v>
      </c>
      <c r="B47" s="9">
        <f>'Annual Operating Budget Input '!C48</f>
        <v>0</v>
      </c>
      <c r="C47" s="9">
        <f>'Annual Operating Budget Input '!E48</f>
        <v>0</v>
      </c>
      <c r="D47" s="9">
        <f>'Annual Operating Budget Input '!G48</f>
        <v>0</v>
      </c>
      <c r="E47" s="9">
        <f>'Annual Operating Budget Input '!I48</f>
        <v>0</v>
      </c>
      <c r="F47" s="9">
        <f>'Annual Operating Budget Input '!K48</f>
        <v>0</v>
      </c>
      <c r="G47" s="9">
        <f>'Annual Operating Budget Input '!M48</f>
        <v>0</v>
      </c>
      <c r="H47" s="9">
        <f>'Annual Operating Budget Input '!O48</f>
        <v>0</v>
      </c>
      <c r="I47" s="9">
        <f>'Annual Operating Budget Input '!Q48</f>
        <v>0</v>
      </c>
      <c r="J47" s="9">
        <f>'Annual Operating Budget Input '!S48</f>
        <v>0</v>
      </c>
      <c r="K47" s="9">
        <f>'Annual Operating Budget Input '!U48</f>
        <v>0</v>
      </c>
      <c r="L47" s="9">
        <f>'Annual Operating Budget Input '!W48</f>
        <v>0</v>
      </c>
      <c r="M47" s="9">
        <f>'Annual Operating Budget Input '!Y48</f>
        <v>0</v>
      </c>
      <c r="N47" s="7">
        <f t="shared" si="5"/>
        <v>0</v>
      </c>
      <c r="O47" s="7"/>
    </row>
    <row r="48" spans="1:15" x14ac:dyDescent="0.25">
      <c r="A48" s="28">
        <f>'Annual Operating Budget Input '!A49</f>
        <v>0</v>
      </c>
      <c r="B48" s="9">
        <f>'Annual Operating Budget Input '!C49</f>
        <v>0</v>
      </c>
      <c r="C48" s="9">
        <f>'Annual Operating Budget Input '!E49</f>
        <v>0</v>
      </c>
      <c r="D48" s="9">
        <f>'Annual Operating Budget Input '!G49</f>
        <v>0</v>
      </c>
      <c r="E48" s="9">
        <f>'Annual Operating Budget Input '!I49</f>
        <v>0</v>
      </c>
      <c r="F48" s="9">
        <f>'Annual Operating Budget Input '!K49</f>
        <v>0</v>
      </c>
      <c r="G48" s="9">
        <f>'Annual Operating Budget Input '!M49</f>
        <v>0</v>
      </c>
      <c r="H48" s="9">
        <f>'Annual Operating Budget Input '!O49</f>
        <v>0</v>
      </c>
      <c r="I48" s="9">
        <f>'Annual Operating Budget Input '!Q49</f>
        <v>0</v>
      </c>
      <c r="J48" s="9">
        <f>'Annual Operating Budget Input '!S49</f>
        <v>0</v>
      </c>
      <c r="K48" s="9">
        <f>'Annual Operating Budget Input '!U49</f>
        <v>0</v>
      </c>
      <c r="L48" s="9">
        <f>'Annual Operating Budget Input '!W49</f>
        <v>0</v>
      </c>
      <c r="M48" s="9">
        <f>'Annual Operating Budget Input '!Y49</f>
        <v>0</v>
      </c>
      <c r="N48" s="7">
        <f t="shared" si="5"/>
        <v>0</v>
      </c>
      <c r="O48" s="7"/>
    </row>
    <row r="49" spans="1:15" x14ac:dyDescent="0.25">
      <c r="A49" s="28">
        <f>'Annual Operating Budget Input '!A50</f>
        <v>0</v>
      </c>
      <c r="B49" s="9">
        <f>'Annual Operating Budget Input '!C50</f>
        <v>0</v>
      </c>
      <c r="C49" s="9">
        <f>'Annual Operating Budget Input '!E50</f>
        <v>0</v>
      </c>
      <c r="D49" s="9">
        <f>'Annual Operating Budget Input '!G50</f>
        <v>0</v>
      </c>
      <c r="E49" s="9">
        <f>'Annual Operating Budget Input '!I50</f>
        <v>0</v>
      </c>
      <c r="F49" s="9">
        <f>'Annual Operating Budget Input '!K50</f>
        <v>0</v>
      </c>
      <c r="G49" s="9">
        <f>'Annual Operating Budget Input '!M50</f>
        <v>0</v>
      </c>
      <c r="H49" s="9">
        <f>'Annual Operating Budget Input '!O50</f>
        <v>0</v>
      </c>
      <c r="I49" s="9">
        <f>'Annual Operating Budget Input '!Q50</f>
        <v>0</v>
      </c>
      <c r="J49" s="9">
        <f>'Annual Operating Budget Input '!S50</f>
        <v>0</v>
      </c>
      <c r="K49" s="9">
        <f>'Annual Operating Budget Input '!U50</f>
        <v>0</v>
      </c>
      <c r="L49" s="9">
        <f>'Annual Operating Budget Input '!W50</f>
        <v>0</v>
      </c>
      <c r="M49" s="9">
        <f>'Annual Operating Budget Input '!Y50</f>
        <v>0</v>
      </c>
      <c r="N49" s="7">
        <f t="shared" si="5"/>
        <v>0</v>
      </c>
      <c r="O49" s="7"/>
    </row>
    <row r="50" spans="1:15" x14ac:dyDescent="0.25">
      <c r="A50" s="28" t="str">
        <f>'Annual Operating Budget Input '!A51</f>
        <v>KiwiSaver Employer Contributions</v>
      </c>
      <c r="B50" s="9">
        <f>'Annual Operating Budget Input '!C51</f>
        <v>0</v>
      </c>
      <c r="C50" s="9">
        <f>'Annual Operating Budget Input '!E51</f>
        <v>0</v>
      </c>
      <c r="D50" s="9">
        <f>'Annual Operating Budget Input '!G51</f>
        <v>0</v>
      </c>
      <c r="E50" s="9">
        <f>'Annual Operating Budget Input '!I51</f>
        <v>0</v>
      </c>
      <c r="F50" s="9">
        <f>'Annual Operating Budget Input '!K51</f>
        <v>0</v>
      </c>
      <c r="G50" s="9">
        <f>'Annual Operating Budget Input '!M51</f>
        <v>0</v>
      </c>
      <c r="H50" s="9">
        <f>'Annual Operating Budget Input '!O51</f>
        <v>0</v>
      </c>
      <c r="I50" s="9">
        <f>'Annual Operating Budget Input '!Q51</f>
        <v>0</v>
      </c>
      <c r="J50" s="9">
        <f>'Annual Operating Budget Input '!S51</f>
        <v>0</v>
      </c>
      <c r="K50" s="9">
        <f>'Annual Operating Budget Input '!U51</f>
        <v>0</v>
      </c>
      <c r="L50" s="9">
        <f>'Annual Operating Budget Input '!W51</f>
        <v>0</v>
      </c>
      <c r="M50" s="9">
        <f>'Annual Operating Budget Input '!Y51</f>
        <v>0</v>
      </c>
      <c r="N50" s="7">
        <f t="shared" si="5"/>
        <v>0</v>
      </c>
      <c r="O50" s="7"/>
    </row>
    <row r="51" spans="1:15" x14ac:dyDescent="0.25">
      <c r="A51" s="28" t="str">
        <f>'Annual Operating Budget Input '!A52</f>
        <v xml:space="preserve">Wages / Salaries </v>
      </c>
      <c r="B51" s="35">
        <f>'Annual Operating Budget Input '!C52</f>
        <v>0</v>
      </c>
      <c r="C51" s="35">
        <f>'Annual Operating Budget Input '!E52</f>
        <v>0</v>
      </c>
      <c r="D51" s="35">
        <f>'Annual Operating Budget Input '!G52</f>
        <v>0</v>
      </c>
      <c r="E51" s="35">
        <f>'Annual Operating Budget Input '!I52</f>
        <v>0</v>
      </c>
      <c r="F51" s="35">
        <f>'Annual Operating Budget Input '!K52</f>
        <v>0</v>
      </c>
      <c r="G51" s="35">
        <f>'Annual Operating Budget Input '!M52</f>
        <v>0</v>
      </c>
      <c r="H51" s="35">
        <f>'Annual Operating Budget Input '!O52</f>
        <v>0</v>
      </c>
      <c r="I51" s="35">
        <f>'Annual Operating Budget Input '!Q52</f>
        <v>0</v>
      </c>
      <c r="J51" s="35">
        <f>'Annual Operating Budget Input '!S52</f>
        <v>0</v>
      </c>
      <c r="K51" s="35">
        <f>'Annual Operating Budget Input '!U52</f>
        <v>0</v>
      </c>
      <c r="L51" s="35">
        <f>'Annual Operating Budget Input '!W52</f>
        <v>0</v>
      </c>
      <c r="M51" s="35">
        <f>'Annual Operating Budget Input '!Y52</f>
        <v>0</v>
      </c>
      <c r="N51" s="23">
        <f t="shared" si="5"/>
        <v>0</v>
      </c>
      <c r="O51" s="7"/>
    </row>
    <row r="52" spans="1:15" x14ac:dyDescent="0.25">
      <c r="A52" s="13" t="s">
        <v>24</v>
      </c>
      <c r="B52" s="9">
        <f>SUM(B25:B51)</f>
        <v>0</v>
      </c>
      <c r="C52" s="9">
        <f t="shared" ref="C52:M52" si="6">SUM(C25:C51)</f>
        <v>0</v>
      </c>
      <c r="D52" s="9">
        <f t="shared" si="6"/>
        <v>0</v>
      </c>
      <c r="E52" s="9">
        <f t="shared" si="6"/>
        <v>0</v>
      </c>
      <c r="F52" s="9">
        <f t="shared" si="6"/>
        <v>0</v>
      </c>
      <c r="G52" s="9">
        <f t="shared" si="6"/>
        <v>0</v>
      </c>
      <c r="H52" s="9">
        <f t="shared" si="6"/>
        <v>0</v>
      </c>
      <c r="I52" s="9">
        <f t="shared" si="6"/>
        <v>0</v>
      </c>
      <c r="J52" s="9">
        <f t="shared" si="6"/>
        <v>0</v>
      </c>
      <c r="K52" s="9">
        <f t="shared" si="6"/>
        <v>0</v>
      </c>
      <c r="L52" s="9">
        <f t="shared" si="6"/>
        <v>0</v>
      </c>
      <c r="M52" s="9">
        <f t="shared" si="6"/>
        <v>0</v>
      </c>
      <c r="N52" s="9">
        <f>SUM(N25:N51)</f>
        <v>0</v>
      </c>
      <c r="O52" s="9"/>
    </row>
    <row r="53" spans="1:15" ht="15.75" thickBot="1" x14ac:dyDescent="0.3">
      <c r="A53" s="13" t="s">
        <v>23</v>
      </c>
      <c r="B53" s="10">
        <f>SUM(B12+B22)-B52</f>
        <v>0</v>
      </c>
      <c r="C53" s="10">
        <f t="shared" ref="C53:K53" si="7">SUM(C12+C22)-C52</f>
        <v>0</v>
      </c>
      <c r="D53" s="10">
        <f t="shared" si="7"/>
        <v>0</v>
      </c>
      <c r="E53" s="10">
        <f t="shared" si="7"/>
        <v>0</v>
      </c>
      <c r="F53" s="10">
        <f t="shared" si="7"/>
        <v>0</v>
      </c>
      <c r="G53" s="10">
        <f t="shared" si="7"/>
        <v>0</v>
      </c>
      <c r="H53" s="10">
        <f t="shared" si="7"/>
        <v>0</v>
      </c>
      <c r="I53" s="10">
        <f t="shared" si="7"/>
        <v>0</v>
      </c>
      <c r="J53" s="10">
        <f t="shared" si="7"/>
        <v>0</v>
      </c>
      <c r="K53" s="10">
        <f t="shared" si="7"/>
        <v>0</v>
      </c>
      <c r="L53" s="10">
        <f>SUM(L12+L22)-L52</f>
        <v>0</v>
      </c>
      <c r="M53" s="10">
        <f>SUM(M12+M22)-M52</f>
        <v>0</v>
      </c>
      <c r="N53" s="10">
        <f>SUM(N12+N22)-N52</f>
        <v>0</v>
      </c>
      <c r="O53" s="20"/>
    </row>
    <row r="54" spans="1:15" ht="15.75" thickTop="1" x14ac:dyDescent="0.25">
      <c r="A54" s="58" t="s">
        <v>61</v>
      </c>
      <c r="B54" s="20"/>
      <c r="C54" s="20"/>
      <c r="D54" s="20"/>
      <c r="E54" s="20"/>
      <c r="F54" s="20"/>
      <c r="G54" s="20"/>
      <c r="H54" s="20"/>
      <c r="I54" s="20"/>
      <c r="J54" s="20"/>
      <c r="K54" s="20"/>
      <c r="L54" s="20"/>
      <c r="M54" s="20"/>
      <c r="N54" s="20"/>
      <c r="O54" s="20"/>
    </row>
    <row r="55" spans="1:15" s="5" customFormat="1" ht="12.75" x14ac:dyDescent="0.2">
      <c r="A55" s="59" t="s">
        <v>62</v>
      </c>
      <c r="B55" s="33"/>
      <c r="C55" s="4"/>
      <c r="D55" s="4"/>
      <c r="E55" s="4"/>
      <c r="F55" s="37"/>
      <c r="G55" s="57">
        <f>Instructions!J8</f>
        <v>2.7</v>
      </c>
      <c r="H55" s="4"/>
      <c r="I55" s="4"/>
      <c r="J55" s="4"/>
      <c r="K55" s="4"/>
      <c r="L55" s="4"/>
      <c r="M55" s="4"/>
      <c r="N55" s="15"/>
      <c r="O55" s="15"/>
    </row>
    <row r="56" spans="1:15" s="5" customFormat="1" ht="12.75" x14ac:dyDescent="0.2">
      <c r="A56" s="59">
        <f>Instructions!I10</f>
        <v>0</v>
      </c>
      <c r="B56" s="4"/>
      <c r="C56" s="4"/>
      <c r="D56" s="4"/>
      <c r="E56" s="4"/>
      <c r="F56" s="4"/>
      <c r="G56" s="4"/>
      <c r="H56" s="4"/>
      <c r="I56" s="4"/>
      <c r="J56" s="4"/>
      <c r="K56" s="4"/>
      <c r="L56" s="4"/>
      <c r="M56" s="4"/>
      <c r="N56" s="15"/>
      <c r="O56" s="15"/>
    </row>
    <row r="57" spans="1:15" ht="21.75" customHeight="1" x14ac:dyDescent="0.25">
      <c r="A57" s="16"/>
    </row>
  </sheetData>
  <printOptions gridLines="1"/>
  <pageMargins left="0.51181102362204722" right="0.11811023622047245" top="0.55118110236220474" bottom="7.874015748031496E-2" header="0.11811023622047245" footer="3.937007874015748E-2"/>
  <pageSetup paperSize="9" scale="67" orientation="landscape" r:id="rId1"/>
  <headerFooter>
    <oddHeader>&amp;C&amp;"-,Bold"&amp;16NAME OF ORGANISATION&amp;14
&amp;12ANNUAL OPERATING BUDGET 1 APRIL 2025 TO 31 MARCH 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Annual Operating Budget Input </vt:lpstr>
      <vt:lpstr>Dropdown Selections</vt:lpstr>
      <vt:lpstr>Annual Operating Budget + CPI</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dc:creator>
  <cp:lastModifiedBy>Barbara Wallace</cp:lastModifiedBy>
  <cp:lastPrinted>2025-08-15T03:18:44Z</cp:lastPrinted>
  <dcterms:created xsi:type="dcterms:W3CDTF">2013-07-12T00:11:36Z</dcterms:created>
  <dcterms:modified xsi:type="dcterms:W3CDTF">2025-08-20T05:21:12Z</dcterms:modified>
</cp:coreProperties>
</file>